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9 годы\Проект  ИП АО ОЭЗ ППТ Липецк на 2024-2029 годы\"/>
    </mc:Choice>
  </mc:AlternateContent>
  <xr:revisionPtr revIDLastSave="0" documentId="13_ncr:1_{2C91C74A-1413-4257-A449-E1FC31D6E0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" sheetId="1" r:id="rId1"/>
  </sheets>
  <definedNames>
    <definedName name="_xlnm._FilterDatabase" localSheetId="0" hidden="1">'4'!#REF!</definedName>
    <definedName name="_xlnm.Print_Area" localSheetId="0">'4'!$A$1:$BH$61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7" i="1" l="1"/>
  <c r="D22" i="1"/>
  <c r="BC22" i="1" s="1"/>
  <c r="M57" i="1"/>
  <c r="T47" i="1"/>
  <c r="T57" i="1"/>
  <c r="BC58" i="1"/>
  <c r="BC54" i="1" s="1"/>
  <c r="AH57" i="1"/>
  <c r="AA57" i="1"/>
  <c r="AA20" i="1"/>
  <c r="AA24" i="1"/>
  <c r="T56" i="1"/>
  <c r="T20" i="1" s="1"/>
  <c r="D24" i="1"/>
  <c r="D54" i="1"/>
  <c r="T22" i="1" l="1"/>
  <c r="BC56" i="1"/>
  <c r="T24" i="1"/>
  <c r="AO57" i="1" l="1"/>
  <c r="BC59" i="1"/>
  <c r="BC57" i="1" l="1"/>
  <c r="BC24" i="1" l="1"/>
  <c r="D57" i="1" l="1"/>
</calcChain>
</file>

<file path=xl/sharedStrings.xml><?xml version="1.0" encoding="utf-8"?>
<sst xmlns="http://schemas.openxmlformats.org/spreadsheetml/2006/main" count="749" uniqueCount="161">
  <si>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</si>
  <si>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</si>
  <si>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</si>
  <si>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</si>
  <si>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</si>
  <si>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</si>
  <si>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</si>
  <si>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(N-1)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</si>
  <si>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</si>
  <si>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</si>
  <si>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</si>
  <si>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</si>
  <si>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</si>
  <si>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</si>
  <si>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</si>
  <si>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</si>
  <si>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</si>
  <si>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</si>
  <si>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</si>
  <si>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</si>
  <si>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</si>
  <si>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</si>
  <si>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</si>
  <si>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</si>
  <si>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</si>
  <si>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</si>
  <si>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</si>
  <si>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7.1.1</t>
  </si>
  <si>
    <t>7.1.2</t>
  </si>
  <si>
    <t>7.1.3</t>
  </si>
  <si>
    <t>7.1.4</t>
  </si>
  <si>
    <t>7.1.5</t>
  </si>
  <si>
    <t>7.1.6</t>
  </si>
  <si>
    <t>7.1.7</t>
  </si>
  <si>
    <t>7.3.1</t>
  </si>
  <si>
    <t>7.3.2</t>
  </si>
  <si>
    <t>7.3.3</t>
  </si>
  <si>
    <t>7.3.4</t>
  </si>
  <si>
    <t>7.3.5</t>
  </si>
  <si>
    <t>7.3.6</t>
  </si>
  <si>
    <t>7.3.7</t>
  </si>
  <si>
    <t>7.5.1</t>
  </si>
  <si>
    <t>7.5.2</t>
  </si>
  <si>
    <t>7.5.3</t>
  </si>
  <si>
    <t>7.5.4</t>
  </si>
  <si>
    <t>7.5.5</t>
  </si>
  <si>
    <t>7.5.6</t>
  </si>
  <si>
    <t>7.5.7</t>
  </si>
  <si>
    <t>8.1.1</t>
  </si>
  <si>
    <t>8.1.2</t>
  </si>
  <si>
    <t>8.1.3</t>
  </si>
  <si>
    <t>8.1.4</t>
  </si>
  <si>
    <t>8.1.5</t>
  </si>
  <si>
    <t>8.1.6</t>
  </si>
  <si>
    <t>8.1.7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</si>
  <si>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</si>
  <si>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</si>
  <si>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</si>
  <si>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</si>
  <si>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</si>
  <si>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</si>
  <si>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</si>
  <si>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</si>
  <si>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</si>
  <si>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</si>
  <si>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</si>
  <si>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</si>
  <si>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</si>
  <si>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</si>
  <si>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</si>
  <si>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</si>
  <si>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</si>
  <si>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</si>
  <si>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</si>
  <si>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</si>
  <si>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</si>
  <si>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</si>
  <si>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</si>
  <si>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</si>
  <si>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</si>
  <si>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</si>
  <si>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</si>
  <si>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</si>
  <si>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</si>
  <si>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</si>
  <si>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</si>
  <si>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</si>
  <si>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</si>
  <si>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</si>
  <si>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</si>
  <si>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</si>
  <si>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</si>
  <si>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</si>
  <si>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</si>
  <si>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</si>
  <si>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</si>
  <si>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</si>
  <si>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</si>
  <si>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</si>
  <si>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</si>
  <si>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</si>
  <si>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</si>
  <si>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</si>
  <si>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</si>
  <si>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</si>
  <si>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</si>
  <si>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</si>
  <si>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</si>
  <si>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</si>
  <si>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</si>
  <si>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</si>
  <si>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</si>
  <si>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</si>
  <si>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</si>
  <si>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</si>
  <si>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</si>
  <si>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</si>
  <si>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</si>
  <si>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</si>
  <si>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</si>
  <si>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</si>
  <si>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</si>
  <si>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</si>
  <si>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</si>
  <si>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</si>
  <si>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</si>
  <si>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</si>
  <si>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</si>
  <si>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</si>
  <si>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</si>
  <si>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</si>
  <si>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Прочие затраты</t>
  </si>
  <si>
    <t>Монтаж приборов учета</t>
  </si>
  <si>
    <t>1.3.9.</t>
  </si>
  <si>
    <r>
      <t>Год раскрытия информации :</t>
    </r>
    <r>
      <rPr>
        <u/>
        <sz val="12"/>
        <rFont val="Times New Roman"/>
        <family val="1"/>
        <charset val="204"/>
      </rPr>
      <t xml:space="preserve">2024 </t>
    </r>
    <r>
      <rPr>
        <sz val="12"/>
        <rFont val="Times New Roman"/>
        <family val="1"/>
        <charset val="204"/>
      </rPr>
      <t>год</t>
    </r>
  </si>
  <si>
    <t>2025 год</t>
  </si>
  <si>
    <t>2026 год</t>
  </si>
  <si>
    <t>2027 год</t>
  </si>
  <si>
    <t>2028 год</t>
  </si>
  <si>
    <t>1.2.1.1.1.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</si>
  <si>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</si>
  <si>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</si>
  <si>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1.2.1.1.2.</t>
  </si>
  <si>
    <t>O_EРП</t>
  </si>
  <si>
    <t>2024 год</t>
  </si>
  <si>
    <t>7.2.1</t>
  </si>
  <si>
    <t>7.2.2</t>
  </si>
  <si>
    <t>7.2.3</t>
  </si>
  <si>
    <t>7.2.4</t>
  </si>
  <si>
    <t>7.2.5</t>
  </si>
  <si>
    <t>7.2.6</t>
  </si>
  <si>
    <t>7.2.7</t>
  </si>
  <si>
    <t>7.4.1</t>
  </si>
  <si>
    <t>7.4.2</t>
  </si>
  <si>
    <t>7.4.3</t>
  </si>
  <si>
    <t>7.4.4</t>
  </si>
  <si>
    <t>7.4.5</t>
  </si>
  <si>
    <t>7.4.6</t>
  </si>
  <si>
    <t>7.4.7</t>
  </si>
  <si>
    <t>Реконструкция РП№1 и РП № 2 (для заявителя ООО "Агротек-Промцентр") Елецкий район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</si>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</sst>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3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5" fillId="0" borderId="0" xfId="1" applyFont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5" fillId="0" borderId="0" xfId="1" applyFont="1"/>
    <xf numFmtId="0" fontId="4" fillId="0" borderId="0" xfId="2" applyFont="1"/>
    <xf numFmtId="0" fontId="1" fillId="0" borderId="0" xfId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/>
    <xf numFmtId="0" fontId="1" fillId="0" borderId="0" xfId="1" applyAlignment="1">
      <alignment vertical="center"/>
    </xf>
    <xf numFmtId="0" fontId="4" fillId="0" borderId="0" xfId="4" applyFont="1" applyAlignment="1">
      <alignment vertical="center"/>
    </xf>
    <xf numFmtId="0" fontId="5" fillId="2" borderId="3" xfId="1" applyFont="1" applyFill="1" applyBorder="1" applyAlignment="1">
      <alignment horizontal="center"/>
    </xf>
    <xf numFmtId="4" fontId="5" fillId="2" borderId="3" xfId="1" applyNumberFormat="1" applyFont="1" applyFill="1" applyBorder="1" applyAlignment="1">
      <alignment horizontal="center"/>
    </xf>
    <xf numFmtId="0" fontId="1" fillId="2" borderId="0" xfId="1" applyFill="1"/>
    <xf numFmtId="2" fontId="5" fillId="2" borderId="3" xfId="1" applyNumberFormat="1" applyFont="1" applyFill="1" applyBorder="1" applyAlignment="1">
      <alignment horizontal="center"/>
    </xf>
    <xf numFmtId="0" fontId="5" fillId="2" borderId="0" xfId="1" applyFont="1" applyFill="1"/>
    <xf numFmtId="2" fontId="4" fillId="0" borderId="0" xfId="2" applyNumberFormat="1" applyFont="1"/>
    <xf numFmtId="0" fontId="16" fillId="2" borderId="3" xfId="3" applyFont="1" applyFill="1" applyBorder="1" applyAlignment="1">
      <alignment horizontal="left" vertical="center" wrapText="1"/>
    </xf>
    <xf numFmtId="16" fontId="14" fillId="2" borderId="3" xfId="3" applyNumberFormat="1" applyFont="1" applyFill="1" applyBorder="1"/>
    <xf numFmtId="0" fontId="1" fillId="2" borderId="3" xfId="1" applyFill="1" applyBorder="1" applyAlignment="1">
      <alignment horizontal="center"/>
    </xf>
    <xf numFmtId="2" fontId="1" fillId="0" borderId="0" xfId="1" applyNumberFormat="1"/>
    <xf numFmtId="0" fontId="13" fillId="2" borderId="3" xfId="4" applyFont="1" applyFill="1" applyBorder="1" applyAlignment="1">
      <alignment horizontal="center" vertical="center" wrapText="1"/>
    </xf>
    <xf numFmtId="0" fontId="13" fillId="2" borderId="3" xfId="4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 textRotation="90" wrapText="1"/>
    </xf>
    <xf numFmtId="0" fontId="13" fillId="2" borderId="3" xfId="4" applyFont="1" applyFill="1" applyBorder="1" applyAlignment="1">
      <alignment horizontal="center" vertical="center" textRotation="90" wrapText="1"/>
    </xf>
    <xf numFmtId="49" fontId="13" fillId="2" borderId="3" xfId="4" applyNumberFormat="1" applyFont="1" applyFill="1" applyBorder="1" applyAlignment="1">
      <alignment horizontal="center" vertical="center"/>
    </xf>
    <xf numFmtId="0" fontId="14" fillId="2" borderId="3" xfId="3" applyFont="1" applyFill="1" applyBorder="1"/>
    <xf numFmtId="0" fontId="14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0" fontId="10" fillId="2" borderId="3" xfId="3" applyFont="1" applyFill="1" applyBorder="1"/>
    <xf numFmtId="0" fontId="15" fillId="2" borderId="3" xfId="3" applyFont="1" applyFill="1" applyBorder="1"/>
    <xf numFmtId="4" fontId="1" fillId="2" borderId="3" xfId="1" applyNumberFormat="1" applyFill="1" applyBorder="1" applyAlignment="1">
      <alignment horizontal="center"/>
    </xf>
    <xf numFmtId="0" fontId="1" fillId="0" borderId="0" xfId="1" applyAlignment="1">
      <alignment horizontal="center" vertical="center"/>
    </xf>
    <xf numFmtId="164" fontId="5" fillId="2" borderId="3" xfId="1" applyNumberFormat="1" applyFont="1" applyFill="1" applyBorder="1" applyAlignment="1">
      <alignment horizontal="center"/>
    </xf>
    <xf numFmtId="0" fontId="1" fillId="2" borderId="3" xfId="1" applyFill="1" applyBorder="1"/>
    <xf numFmtId="164" fontId="5" fillId="2" borderId="3" xfId="1" applyNumberFormat="1" applyFont="1" applyFill="1" applyBorder="1" applyAlignment="1">
      <alignment horizontal="center" vertical="center"/>
    </xf>
    <xf numFmtId="165" fontId="5" fillId="2" borderId="3" xfId="1" applyNumberFormat="1" applyFont="1" applyFill="1" applyBorder="1" applyAlignment="1">
      <alignment horizontal="center" vertical="center"/>
    </xf>
    <xf numFmtId="0" fontId="1" fillId="0" borderId="12" xfId="1" applyBorder="1"/>
    <xf numFmtId="0" fontId="5" fillId="2" borderId="3" xfId="1" applyFont="1" applyFill="1" applyBorder="1"/>
    <xf numFmtId="165" fontId="5" fillId="2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/>
    <xf numFmtId="0" fontId="1" fillId="2" borderId="3" xfId="1" applyFill="1" applyBorder="1" applyAlignment="1">
      <alignment horizontal="center" vertical="center"/>
    </xf>
    <xf numFmtId="0" fontId="18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center"/>
    </xf>
    <xf numFmtId="0" fontId="14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5" fillId="0" borderId="0" xfId="1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3" fillId="2" borderId="8" xfId="4" applyFont="1" applyFill="1" applyBorder="1" applyAlignment="1">
      <alignment horizontal="center" vertical="center"/>
    </xf>
    <xf numFmtId="0" fontId="13" fillId="2" borderId="9" xfId="4" applyFont="1" applyFill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3" fillId="2" borderId="2" xfId="4" applyFont="1" applyFill="1" applyBorder="1" applyAlignment="1">
      <alignment horizontal="center" vertical="center" wrapText="1"/>
    </xf>
    <xf numFmtId="0" fontId="13" fillId="2" borderId="6" xfId="4" applyFont="1" applyFill="1" applyBorder="1" applyAlignment="1">
      <alignment horizontal="center" vertical="center" wrapText="1"/>
    </xf>
    <xf numFmtId="0" fontId="13" fillId="2" borderId="11" xfId="4" applyFont="1" applyFill="1" applyBorder="1" applyAlignment="1">
      <alignment horizontal="center" vertical="center" wrapText="1"/>
    </xf>
    <xf numFmtId="0" fontId="13" fillId="2" borderId="8" xfId="4" applyFont="1" applyFill="1" applyBorder="1" applyAlignment="1">
      <alignment horizontal="center" vertical="center" wrapText="1"/>
    </xf>
    <xf numFmtId="0" fontId="13" fillId="2" borderId="9" xfId="4" applyFont="1" applyFill="1" applyBorder="1" applyAlignment="1">
      <alignment horizontal="center" vertical="center" wrapText="1"/>
    </xf>
    <xf numFmtId="0" fontId="13" fillId="2" borderId="10" xfId="4" applyFont="1" applyFill="1" applyBorder="1" applyAlignment="1">
      <alignment horizontal="center" vertical="center" wrapText="1"/>
    </xf>
    <xf numFmtId="0" fontId="13" fillId="2" borderId="10" xfId="4" applyFont="1" applyFill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/>
    </xf>
    <xf numFmtId="0" fontId="13" fillId="2" borderId="4" xfId="4" applyFont="1" applyFill="1" applyBorder="1" applyAlignment="1">
      <alignment horizontal="center" vertical="center" wrapText="1"/>
    </xf>
    <xf numFmtId="0" fontId="13" fillId="2" borderId="5" xfId="4" applyFont="1" applyFill="1" applyBorder="1" applyAlignment="1">
      <alignment horizontal="center" vertical="center" wrapText="1"/>
    </xf>
    <xf numFmtId="0" fontId="13" fillId="2" borderId="13" xfId="4" applyFont="1" applyFill="1" applyBorder="1" applyAlignment="1">
      <alignment horizontal="center" vertical="center" wrapText="1"/>
    </xf>
    <xf numFmtId="0" fontId="13" fillId="2" borderId="7" xfId="4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0" fontId="13" fillId="2" borderId="14" xfId="4" applyFont="1" applyFill="1" applyBorder="1" applyAlignment="1">
      <alignment horizontal="center" vertical="center" wrapText="1"/>
    </xf>
    <xf numFmtId="0" fontId="13" fillId="2" borderId="5" xfId="4" applyFont="1" applyFill="1" applyBorder="1" applyAlignment="1">
      <alignment horizontal="center" vertical="center"/>
    </xf>
    <xf numFmtId="0" fontId="13" fillId="2" borderId="13" xfId="4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 xr:uid="{00000000-0005-0000-0000-000001000000}"/>
    <cellStyle name="Обычный 3 2" xfId="5" xr:uid="{41F3831F-D752-4499-884C-B761060C7D48}"/>
    <cellStyle name="Обычный 4" xfId="2" xr:uid="{00000000-0005-0000-0000-000002000000}"/>
    <cellStyle name="Обычный 5" xfId="4" xr:uid="{00000000-0005-0000-0000-000003000000}"/>
    <cellStyle name="Обычный 7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4:BV61"/>
  <sheetViews>
    <sheetView tabSelected="1" topLeftCell="A9" zoomScale="70" zoomScaleNormal="70" zoomScaleSheetLayoutView="25" workbookViewId="0">
      <selection activeCell="AG57" sqref="AG57"/>
    </sheetView>
  </sheetViews>
  <sheetFormatPr defaultColWidth="9.140625" defaultRowHeight="15.75" x14ac:dyDescent="0.25"/>
  <cols>
    <col min="1" max="1" width="8.7109375" style="1" customWidth="1"/>
    <col min="2" max="2" width="39.140625" style="1" customWidth="1"/>
    <col min="3" max="3" width="19.85546875" style="1" customWidth="1"/>
    <col min="4" max="4" width="24.5703125" style="1" customWidth="1"/>
    <col min="5" max="5" width="16.85546875" style="1" customWidth="1"/>
    <col min="6" max="6" width="8.140625" style="1" customWidth="1"/>
    <col min="7" max="7" width="5.28515625" style="1" customWidth="1"/>
    <col min="8" max="8" width="5" style="1" customWidth="1"/>
    <col min="9" max="9" width="5.7109375" style="1" customWidth="1"/>
    <col min="10" max="10" width="5.140625" style="1" customWidth="1"/>
    <col min="11" max="11" width="7.140625" style="1" customWidth="1"/>
    <col min="12" max="12" width="18.42578125" style="1" customWidth="1"/>
    <col min="13" max="18" width="7.140625" style="1" customWidth="1"/>
    <col min="19" max="19" width="16.85546875" style="1" customWidth="1"/>
    <col min="20" max="20" width="9.42578125" style="1" customWidth="1"/>
    <col min="21" max="21" width="6" style="1" customWidth="1"/>
    <col min="22" max="22" width="5.28515625" style="1" customWidth="1"/>
    <col min="23" max="23" width="4.7109375" style="1" customWidth="1"/>
    <col min="24" max="24" width="4.5703125" style="1" customWidth="1"/>
    <col min="25" max="25" width="5.7109375" style="1" customWidth="1"/>
    <col min="26" max="26" width="17.5703125" style="1" customWidth="1"/>
    <col min="27" max="27" width="10.5703125" style="1" customWidth="1"/>
    <col min="28" max="28" width="5.5703125" style="1" customWidth="1"/>
    <col min="29" max="29" width="5.140625" style="1" customWidth="1"/>
    <col min="30" max="30" width="4.7109375" style="1" customWidth="1"/>
    <col min="31" max="31" width="4.5703125" style="1" customWidth="1"/>
    <col min="32" max="32" width="7" style="1" customWidth="1"/>
    <col min="33" max="33" width="17.5703125" style="1" customWidth="1"/>
    <col min="34" max="34" width="8.42578125" style="1" customWidth="1"/>
    <col min="35" max="35" width="4.7109375" style="1" customWidth="1"/>
    <col min="36" max="36" width="5.42578125" style="1" customWidth="1"/>
    <col min="37" max="37" width="5" style="1" customWidth="1"/>
    <col min="38" max="38" width="4.42578125" style="1" customWidth="1"/>
    <col min="39" max="39" width="5" style="1" customWidth="1"/>
    <col min="40" max="40" width="17.28515625" style="1" customWidth="1"/>
    <col min="41" max="41" width="7.85546875" style="1" customWidth="1"/>
    <col min="42" max="42" width="4.42578125" style="1" customWidth="1"/>
    <col min="43" max="43" width="4.5703125" style="1" customWidth="1"/>
    <col min="44" max="44" width="4.140625" style="1" customWidth="1"/>
    <col min="45" max="45" width="4.5703125" style="1" customWidth="1"/>
    <col min="46" max="46" width="7.5703125" style="1" customWidth="1"/>
    <col min="47" max="47" width="17.5703125" style="1" customWidth="1"/>
    <col min="48" max="53" width="7.5703125" style="1" customWidth="1"/>
    <col min="54" max="54" width="18" style="1" customWidth="1"/>
    <col min="55" max="55" width="11" style="1" customWidth="1"/>
    <col min="56" max="57" width="5.42578125" style="1" customWidth="1"/>
    <col min="58" max="58" width="5.28515625" style="1" customWidth="1"/>
    <col min="59" max="59" width="8.140625" style="1" customWidth="1"/>
    <col min="60" max="60" width="12.85546875" style="1" customWidth="1"/>
    <col min="61" max="61" width="4.7109375" style="1" customWidth="1"/>
    <col min="62" max="62" width="4.28515625" style="1" customWidth="1"/>
    <col min="63" max="63" width="4.42578125" style="1" customWidth="1"/>
    <col min="64" max="64" width="14.140625" style="1" customWidth="1"/>
    <col min="65" max="65" width="5.7109375" style="1" customWidth="1"/>
    <col min="66" max="66" width="6.28515625" style="1" customWidth="1"/>
    <col min="67" max="67" width="6.5703125" style="1" customWidth="1"/>
    <col min="68" max="68" width="6.28515625" style="1" customWidth="1"/>
    <col min="69" max="70" width="5.7109375" style="1" customWidth="1"/>
    <col min="71" max="71" width="14.7109375" style="1" customWidth="1"/>
    <col min="72" max="81" width="5.7109375" style="1" customWidth="1"/>
    <col min="82" max="16384" width="9.140625" style="1"/>
  </cols>
  <sheetData>
    <row r="4" spans="1:74" x14ac:dyDescent="0.25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</row>
    <row r="5" spans="1:74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</row>
    <row r="6" spans="1:74" ht="18.75" x14ac:dyDescent="0.25">
      <c r="A6" s="50" t="s">
        <v>126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</row>
    <row r="7" spans="1:74" x14ac:dyDescent="0.25">
      <c r="A7" s="51" t="s">
        <v>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4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4" x14ac:dyDescent="0.25">
      <c r="A9" s="52" t="s">
        <v>134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6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18"/>
      <c r="BC9" s="7"/>
      <c r="BD9" s="7"/>
      <c r="BE9" s="7"/>
      <c r="BF9" s="7"/>
      <c r="BG9" s="7"/>
      <c r="BH9" s="7"/>
    </row>
    <row r="10" spans="1:74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D10" s="8"/>
    </row>
    <row r="11" spans="1:74" ht="15.75" customHeight="1" x14ac:dyDescent="0.3">
      <c r="A11" s="56" t="s">
        <v>127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</row>
    <row r="12" spans="1:74" x14ac:dyDescent="0.25">
      <c r="A12" s="57" t="s">
        <v>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74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</row>
    <row r="14" spans="1:74" ht="31.5" customHeight="1" x14ac:dyDescent="0.25">
      <c r="A14" s="58" t="s">
        <v>3</v>
      </c>
      <c r="B14" s="58" t="s">
        <v>4</v>
      </c>
      <c r="C14" s="58" t="s">
        <v>5</v>
      </c>
      <c r="D14" s="55" t="s">
        <v>6</v>
      </c>
      <c r="E14" s="66" t="s">
        <v>7</v>
      </c>
      <c r="F14" s="67"/>
      <c r="G14" s="67"/>
      <c r="H14" s="67"/>
      <c r="I14" s="67"/>
      <c r="J14" s="67"/>
      <c r="K14" s="68"/>
      <c r="L14" s="72" t="s">
        <v>8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3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</row>
    <row r="15" spans="1:74" ht="44.25" customHeight="1" x14ac:dyDescent="0.25">
      <c r="A15" s="59"/>
      <c r="B15" s="59"/>
      <c r="C15" s="59"/>
      <c r="D15" s="55"/>
      <c r="E15" s="69"/>
      <c r="F15" s="70"/>
      <c r="G15" s="70"/>
      <c r="H15" s="70"/>
      <c r="I15" s="70"/>
      <c r="J15" s="70"/>
      <c r="K15" s="71"/>
      <c r="L15" s="53" t="s">
        <v>144</v>
      </c>
      <c r="M15" s="54"/>
      <c r="N15" s="54"/>
      <c r="O15" s="54"/>
      <c r="P15" s="54"/>
      <c r="Q15" s="54"/>
      <c r="R15" s="54"/>
      <c r="S15" s="53" t="s">
        <v>135</v>
      </c>
      <c r="T15" s="54"/>
      <c r="U15" s="54"/>
      <c r="V15" s="54"/>
      <c r="W15" s="54"/>
      <c r="X15" s="54"/>
      <c r="Y15" s="54"/>
      <c r="Z15" s="53" t="s">
        <v>136</v>
      </c>
      <c r="AA15" s="54"/>
      <c r="AB15" s="54"/>
      <c r="AC15" s="54"/>
      <c r="AD15" s="54"/>
      <c r="AE15" s="54"/>
      <c r="AF15" s="54"/>
      <c r="AG15" s="53" t="s">
        <v>137</v>
      </c>
      <c r="AH15" s="54"/>
      <c r="AI15" s="54"/>
      <c r="AJ15" s="54"/>
      <c r="AK15" s="54"/>
      <c r="AL15" s="54"/>
      <c r="AM15" s="54"/>
      <c r="AN15" s="53" t="s">
        <v>138</v>
      </c>
      <c r="AO15" s="54"/>
      <c r="AP15" s="54"/>
      <c r="AQ15" s="54"/>
      <c r="AR15" s="54"/>
      <c r="AS15" s="54"/>
      <c r="AT15" s="64"/>
      <c r="AU15" s="53" t="s">
        <v>160</v>
      </c>
      <c r="AV15" s="54"/>
      <c r="AW15" s="54"/>
      <c r="AX15" s="54"/>
      <c r="AY15" s="54"/>
      <c r="AZ15" s="54"/>
      <c r="BA15" s="64"/>
      <c r="BB15" s="55" t="s">
        <v>9</v>
      </c>
      <c r="BC15" s="55"/>
      <c r="BD15" s="55"/>
      <c r="BE15" s="55"/>
      <c r="BF15" s="55"/>
      <c r="BG15" s="55"/>
      <c r="BH15" s="55"/>
    </row>
    <row r="16" spans="1:74" ht="51" customHeight="1" x14ac:dyDescent="0.25">
      <c r="A16" s="59"/>
      <c r="B16" s="59"/>
      <c r="C16" s="59"/>
      <c r="D16" s="55"/>
      <c r="E16" s="53" t="s">
        <v>11</v>
      </c>
      <c r="F16" s="54"/>
      <c r="G16" s="54"/>
      <c r="H16" s="54"/>
      <c r="I16" s="54"/>
      <c r="J16" s="54"/>
      <c r="K16" s="54"/>
      <c r="L16" s="53" t="s">
        <v>11</v>
      </c>
      <c r="M16" s="54"/>
      <c r="N16" s="54"/>
      <c r="O16" s="54"/>
      <c r="P16" s="54"/>
      <c r="Q16" s="54"/>
      <c r="R16" s="54"/>
      <c r="S16" s="53" t="s">
        <v>11</v>
      </c>
      <c r="T16" s="54"/>
      <c r="U16" s="54"/>
      <c r="V16" s="54"/>
      <c r="W16" s="54"/>
      <c r="X16" s="54"/>
      <c r="Y16" s="54"/>
      <c r="Z16" s="53" t="s">
        <v>11</v>
      </c>
      <c r="AA16" s="54"/>
      <c r="AB16" s="54"/>
      <c r="AC16" s="54"/>
      <c r="AD16" s="54"/>
      <c r="AE16" s="54"/>
      <c r="AF16" s="54"/>
      <c r="AG16" s="53" t="s">
        <v>11</v>
      </c>
      <c r="AH16" s="54"/>
      <c r="AI16" s="54"/>
      <c r="AJ16" s="54"/>
      <c r="AK16" s="54"/>
      <c r="AL16" s="54"/>
      <c r="AM16" s="54"/>
      <c r="AN16" s="61" t="s">
        <v>10</v>
      </c>
      <c r="AO16" s="62"/>
      <c r="AP16" s="62"/>
      <c r="AQ16" s="62"/>
      <c r="AR16" s="62"/>
      <c r="AS16" s="62"/>
      <c r="AT16" s="63"/>
      <c r="AU16" s="61" t="s">
        <v>10</v>
      </c>
      <c r="AV16" s="62"/>
      <c r="AW16" s="62"/>
      <c r="AX16" s="62"/>
      <c r="AY16" s="62"/>
      <c r="AZ16" s="62"/>
      <c r="BA16" s="63"/>
      <c r="BB16" s="53" t="s">
        <v>10</v>
      </c>
      <c r="BC16" s="54"/>
      <c r="BD16" s="54"/>
      <c r="BE16" s="54"/>
      <c r="BF16" s="54"/>
      <c r="BG16" s="54"/>
      <c r="BH16" s="54"/>
      <c r="BI16" s="39"/>
    </row>
    <row r="17" spans="1:64" ht="37.5" customHeight="1" x14ac:dyDescent="0.25">
      <c r="A17" s="59"/>
      <c r="B17" s="59"/>
      <c r="C17" s="59"/>
      <c r="D17" s="55" t="s">
        <v>11</v>
      </c>
      <c r="E17" s="23" t="s">
        <v>12</v>
      </c>
      <c r="F17" s="65" t="s">
        <v>13</v>
      </c>
      <c r="G17" s="65"/>
      <c r="H17" s="65"/>
      <c r="I17" s="65"/>
      <c r="J17" s="65"/>
      <c r="K17" s="65"/>
      <c r="L17" s="23" t="s">
        <v>12</v>
      </c>
      <c r="M17" s="65" t="s">
        <v>13</v>
      </c>
      <c r="N17" s="65"/>
      <c r="O17" s="65"/>
      <c r="P17" s="65"/>
      <c r="Q17" s="65"/>
      <c r="R17" s="65"/>
      <c r="S17" s="23" t="s">
        <v>12</v>
      </c>
      <c r="T17" s="65" t="s">
        <v>13</v>
      </c>
      <c r="U17" s="65"/>
      <c r="V17" s="65"/>
      <c r="W17" s="65"/>
      <c r="X17" s="65"/>
      <c r="Y17" s="65"/>
      <c r="Z17" s="23" t="s">
        <v>12</v>
      </c>
      <c r="AA17" s="65" t="s">
        <v>13</v>
      </c>
      <c r="AB17" s="65"/>
      <c r="AC17" s="65"/>
      <c r="AD17" s="65"/>
      <c r="AE17" s="65"/>
      <c r="AF17" s="65"/>
      <c r="AG17" s="23" t="s">
        <v>12</v>
      </c>
      <c r="AH17" s="65" t="s">
        <v>13</v>
      </c>
      <c r="AI17" s="65"/>
      <c r="AJ17" s="65"/>
      <c r="AK17" s="65"/>
      <c r="AL17" s="65"/>
      <c r="AM17" s="65"/>
      <c r="AN17" s="23" t="s">
        <v>12</v>
      </c>
      <c r="AO17" s="65" t="s">
        <v>13</v>
      </c>
      <c r="AP17" s="65"/>
      <c r="AQ17" s="65"/>
      <c r="AR17" s="65"/>
      <c r="AS17" s="65"/>
      <c r="AT17" s="65"/>
      <c r="AU17" s="23" t="s">
        <v>12</v>
      </c>
      <c r="AV17" s="65" t="s">
        <v>13</v>
      </c>
      <c r="AW17" s="65"/>
      <c r="AX17" s="65"/>
      <c r="AY17" s="65"/>
      <c r="AZ17" s="65"/>
      <c r="BA17" s="65"/>
      <c r="BB17" s="23" t="s">
        <v>12</v>
      </c>
      <c r="BC17" s="65" t="s">
        <v>13</v>
      </c>
      <c r="BD17" s="65"/>
      <c r="BE17" s="65"/>
      <c r="BF17" s="65"/>
      <c r="BG17" s="65"/>
      <c r="BH17" s="65"/>
    </row>
    <row r="18" spans="1:64" ht="66" customHeight="1" x14ac:dyDescent="0.25">
      <c r="A18" s="60"/>
      <c r="B18" s="60"/>
      <c r="C18" s="60"/>
      <c r="D18" s="55"/>
      <c r="E18" s="25" t="s">
        <v>14</v>
      </c>
      <c r="F18" s="25" t="s">
        <v>14</v>
      </c>
      <c r="G18" s="26" t="s">
        <v>15</v>
      </c>
      <c r="H18" s="26" t="s">
        <v>16</v>
      </c>
      <c r="I18" s="26" t="s">
        <v>17</v>
      </c>
      <c r="J18" s="26" t="s">
        <v>18</v>
      </c>
      <c r="K18" s="26" t="s">
        <v>19</v>
      </c>
      <c r="L18" s="25" t="s">
        <v>14</v>
      </c>
      <c r="M18" s="25" t="s">
        <v>14</v>
      </c>
      <c r="N18" s="26" t="s">
        <v>15</v>
      </c>
      <c r="O18" s="26" t="s">
        <v>16</v>
      </c>
      <c r="P18" s="26" t="s">
        <v>17</v>
      </c>
      <c r="Q18" s="26" t="s">
        <v>18</v>
      </c>
      <c r="R18" s="26" t="s">
        <v>19</v>
      </c>
      <c r="S18" s="25" t="s">
        <v>14</v>
      </c>
      <c r="T18" s="25" t="s">
        <v>14</v>
      </c>
      <c r="U18" s="26" t="s">
        <v>15</v>
      </c>
      <c r="V18" s="26" t="s">
        <v>16</v>
      </c>
      <c r="W18" s="26" t="s">
        <v>17</v>
      </c>
      <c r="X18" s="26" t="s">
        <v>18</v>
      </c>
      <c r="Y18" s="26" t="s">
        <v>19</v>
      </c>
      <c r="Z18" s="25" t="s">
        <v>14</v>
      </c>
      <c r="AA18" s="25" t="s">
        <v>14</v>
      </c>
      <c r="AB18" s="26" t="s">
        <v>15</v>
      </c>
      <c r="AC18" s="26" t="s">
        <v>16</v>
      </c>
      <c r="AD18" s="26" t="s">
        <v>17</v>
      </c>
      <c r="AE18" s="26" t="s">
        <v>18</v>
      </c>
      <c r="AF18" s="26" t="s">
        <v>19</v>
      </c>
      <c r="AG18" s="25" t="s">
        <v>14</v>
      </c>
      <c r="AH18" s="25" t="s">
        <v>14</v>
      </c>
      <c r="AI18" s="26" t="s">
        <v>15</v>
      </c>
      <c r="AJ18" s="26" t="s">
        <v>16</v>
      </c>
      <c r="AK18" s="26" t="s">
        <v>17</v>
      </c>
      <c r="AL18" s="26" t="s">
        <v>18</v>
      </c>
      <c r="AM18" s="26" t="s">
        <v>19</v>
      </c>
      <c r="AN18" s="25" t="s">
        <v>14</v>
      </c>
      <c r="AO18" s="25" t="s">
        <v>14</v>
      </c>
      <c r="AP18" s="26" t="s">
        <v>15</v>
      </c>
      <c r="AQ18" s="26" t="s">
        <v>16</v>
      </c>
      <c r="AR18" s="26" t="s">
        <v>17</v>
      </c>
      <c r="AS18" s="26" t="s">
        <v>18</v>
      </c>
      <c r="AT18" s="26" t="s">
        <v>19</v>
      </c>
      <c r="AU18" s="25" t="s">
        <v>14</v>
      </c>
      <c r="AV18" s="25" t="s">
        <v>14</v>
      </c>
      <c r="AW18" s="26" t="s">
        <v>15</v>
      </c>
      <c r="AX18" s="26" t="s">
        <v>16</v>
      </c>
      <c r="AY18" s="26" t="s">
        <v>17</v>
      </c>
      <c r="AZ18" s="26" t="s">
        <v>18</v>
      </c>
      <c r="BA18" s="26" t="s">
        <v>19</v>
      </c>
      <c r="BB18" s="25" t="s">
        <v>14</v>
      </c>
      <c r="BC18" s="25" t="s">
        <v>14</v>
      </c>
      <c r="BD18" s="26" t="s">
        <v>15</v>
      </c>
      <c r="BE18" s="26" t="s">
        <v>16</v>
      </c>
      <c r="BF18" s="26" t="s">
        <v>17</v>
      </c>
      <c r="BG18" s="26" t="s">
        <v>18</v>
      </c>
      <c r="BH18" s="26" t="s">
        <v>19</v>
      </c>
    </row>
    <row r="19" spans="1:64" x14ac:dyDescent="0.25">
      <c r="A19" s="24">
        <v>1</v>
      </c>
      <c r="B19" s="24">
        <v>2</v>
      </c>
      <c r="C19" s="24">
        <v>3</v>
      </c>
      <c r="D19" s="24">
        <v>4</v>
      </c>
      <c r="E19" s="27" t="s">
        <v>20</v>
      </c>
      <c r="F19" s="27" t="s">
        <v>21</v>
      </c>
      <c r="G19" s="27" t="s">
        <v>22</v>
      </c>
      <c r="H19" s="27" t="s">
        <v>23</v>
      </c>
      <c r="I19" s="27" t="s">
        <v>24</v>
      </c>
      <c r="J19" s="27" t="s">
        <v>25</v>
      </c>
      <c r="K19" s="27" t="s">
        <v>26</v>
      </c>
      <c r="L19" s="27" t="s">
        <v>27</v>
      </c>
      <c r="M19" s="27" t="s">
        <v>28</v>
      </c>
      <c r="N19" s="27" t="s">
        <v>29</v>
      </c>
      <c r="O19" s="27" t="s">
        <v>30</v>
      </c>
      <c r="P19" s="27" t="s">
        <v>31</v>
      </c>
      <c r="Q19" s="27" t="s">
        <v>32</v>
      </c>
      <c r="R19" s="27" t="s">
        <v>33</v>
      </c>
      <c r="S19" s="27" t="s">
        <v>145</v>
      </c>
      <c r="T19" s="27" t="s">
        <v>146</v>
      </c>
      <c r="U19" s="27" t="s">
        <v>147</v>
      </c>
      <c r="V19" s="27" t="s">
        <v>148</v>
      </c>
      <c r="W19" s="27" t="s">
        <v>149</v>
      </c>
      <c r="X19" s="27" t="s">
        <v>150</v>
      </c>
      <c r="Y19" s="27" t="s">
        <v>151</v>
      </c>
      <c r="Z19" s="27" t="s">
        <v>34</v>
      </c>
      <c r="AA19" s="27" t="s">
        <v>35</v>
      </c>
      <c r="AB19" s="27" t="s">
        <v>36</v>
      </c>
      <c r="AC19" s="27" t="s">
        <v>37</v>
      </c>
      <c r="AD19" s="27" t="s">
        <v>38</v>
      </c>
      <c r="AE19" s="27" t="s">
        <v>39</v>
      </c>
      <c r="AF19" s="27" t="s">
        <v>40</v>
      </c>
      <c r="AG19" s="27" t="s">
        <v>152</v>
      </c>
      <c r="AH19" s="27" t="s">
        <v>153</v>
      </c>
      <c r="AI19" s="27" t="s">
        <v>154</v>
      </c>
      <c r="AJ19" s="27" t="s">
        <v>155</v>
      </c>
      <c r="AK19" s="27" t="s">
        <v>156</v>
      </c>
      <c r="AL19" s="27" t="s">
        <v>157</v>
      </c>
      <c r="AM19" s="27" t="s">
        <v>158</v>
      </c>
      <c r="AN19" s="27" t="s">
        <v>41</v>
      </c>
      <c r="AO19" s="27" t="s">
        <v>42</v>
      </c>
      <c r="AP19" s="27" t="s">
        <v>43</v>
      </c>
      <c r="AQ19" s="27" t="s">
        <v>44</v>
      </c>
      <c r="AR19" s="27" t="s">
        <v>45</v>
      </c>
      <c r="AS19" s="27" t="s">
        <v>46</v>
      </c>
      <c r="AT19" s="27" t="s">
        <v>47</v>
      </c>
      <c r="AU19" s="27" t="s">
        <v>41</v>
      </c>
      <c r="AV19" s="27" t="s">
        <v>42</v>
      </c>
      <c r="AW19" s="27" t="s">
        <v>43</v>
      </c>
      <c r="AX19" s="27" t="s">
        <v>44</v>
      </c>
      <c r="AY19" s="27" t="s">
        <v>45</v>
      </c>
      <c r="AZ19" s="27" t="s">
        <v>46</v>
      </c>
      <c r="BA19" s="27" t="s">
        <v>47</v>
      </c>
      <c r="BB19" s="27" t="s">
        <v>48</v>
      </c>
      <c r="BC19" s="27" t="s">
        <v>49</v>
      </c>
      <c r="BD19" s="27" t="s">
        <v>50</v>
      </c>
      <c r="BE19" s="27" t="s">
        <v>51</v>
      </c>
      <c r="BF19" s="27" t="s">
        <v>52</v>
      </c>
      <c r="BG19" s="27" t="s">
        <v>53</v>
      </c>
      <c r="BH19" s="27" t="s">
        <v>54</v>
      </c>
    </row>
    <row r="20" spans="1:64" ht="29.25" x14ac:dyDescent="0.25">
      <c r="A20" s="28" t="s">
        <v>55</v>
      </c>
      <c r="B20" s="29" t="s">
        <v>56</v>
      </c>
      <c r="C20" s="30" t="s">
        <v>57</v>
      </c>
      <c r="D20" s="35">
        <v>102.161</v>
      </c>
      <c r="E20" s="21" t="s">
        <v>128</v>
      </c>
      <c r="F20" s="21" t="s">
        <v>128</v>
      </c>
      <c r="G20" s="21" t="s">
        <v>128</v>
      </c>
      <c r="H20" s="21" t="s">
        <v>128</v>
      </c>
      <c r="I20" s="21" t="s">
        <v>128</v>
      </c>
      <c r="J20" s="21" t="s">
        <v>128</v>
      </c>
      <c r="K20" s="21" t="s">
        <v>128</v>
      </c>
      <c r="L20" s="21" t="s">
        <v>128</v>
      </c>
      <c r="M20" s="14">
        <v>5.6520000000000001</v>
      </c>
      <c r="N20" s="21" t="s">
        <v>128</v>
      </c>
      <c r="O20" s="21" t="s">
        <v>128</v>
      </c>
      <c r="P20" s="13"/>
      <c r="Q20" s="21" t="s">
        <v>128</v>
      </c>
      <c r="R20" s="21" t="s">
        <v>128</v>
      </c>
      <c r="S20" s="21" t="s">
        <v>128</v>
      </c>
      <c r="T20" s="35">
        <f>T47+T56+T58+T48</f>
        <v>48.254000000000005</v>
      </c>
      <c r="U20" s="21" t="s">
        <v>128</v>
      </c>
      <c r="V20" s="21" t="s">
        <v>128</v>
      </c>
      <c r="W20" s="21" t="s">
        <v>128</v>
      </c>
      <c r="X20" s="21" t="s">
        <v>128</v>
      </c>
      <c r="Y20" s="21" t="s">
        <v>128</v>
      </c>
      <c r="Z20" s="21" t="s">
        <v>128</v>
      </c>
      <c r="AA20" s="35">
        <f>AA58</f>
        <v>48.253999999999998</v>
      </c>
      <c r="AB20" s="21" t="s">
        <v>128</v>
      </c>
      <c r="AC20" s="21" t="s">
        <v>128</v>
      </c>
      <c r="AD20" s="21" t="s">
        <v>128</v>
      </c>
      <c r="AE20" s="21" t="s">
        <v>128</v>
      </c>
      <c r="AF20" s="21" t="s">
        <v>128</v>
      </c>
      <c r="AG20" s="21" t="s">
        <v>128</v>
      </c>
      <c r="AH20" s="14">
        <v>0</v>
      </c>
      <c r="AI20" s="21" t="s">
        <v>128</v>
      </c>
      <c r="AJ20" s="21" t="s">
        <v>128</v>
      </c>
      <c r="AK20" s="21" t="s">
        <v>128</v>
      </c>
      <c r="AL20" s="21" t="s">
        <v>128</v>
      </c>
      <c r="AM20" s="21" t="s">
        <v>128</v>
      </c>
      <c r="AN20" s="21" t="s">
        <v>128</v>
      </c>
      <c r="AO20" s="14">
        <v>0</v>
      </c>
      <c r="AP20" s="21" t="s">
        <v>128</v>
      </c>
      <c r="AQ20" s="21" t="s">
        <v>128</v>
      </c>
      <c r="AR20" s="21" t="s">
        <v>128</v>
      </c>
      <c r="AS20" s="21" t="s">
        <v>128</v>
      </c>
      <c r="AT20" s="21" t="s">
        <v>128</v>
      </c>
      <c r="AU20" s="21" t="s">
        <v>128</v>
      </c>
      <c r="AV20" s="14">
        <v>0</v>
      </c>
      <c r="AW20" s="21" t="s">
        <v>128</v>
      </c>
      <c r="AX20" s="21" t="s">
        <v>128</v>
      </c>
      <c r="AY20" s="21" t="s">
        <v>128</v>
      </c>
      <c r="AZ20" s="21" t="s">
        <v>128</v>
      </c>
      <c r="BA20" s="21" t="s">
        <v>128</v>
      </c>
      <c r="BB20" s="21" t="s">
        <v>128</v>
      </c>
      <c r="BC20" s="35">
        <v>102.161</v>
      </c>
      <c r="BD20" s="21" t="s">
        <v>128</v>
      </c>
      <c r="BE20" s="21" t="s">
        <v>128</v>
      </c>
      <c r="BF20" s="21" t="s">
        <v>128</v>
      </c>
      <c r="BG20" s="21" t="s">
        <v>128</v>
      </c>
      <c r="BH20" s="21" t="s">
        <v>128</v>
      </c>
      <c r="BL20" s="22"/>
    </row>
    <row r="21" spans="1:64" ht="29.25" customHeight="1" x14ac:dyDescent="0.25">
      <c r="A21" s="28" t="s">
        <v>58</v>
      </c>
      <c r="B21" s="29" t="s">
        <v>59</v>
      </c>
      <c r="C21" s="31" t="s">
        <v>57</v>
      </c>
      <c r="D21" s="21">
        <v>0</v>
      </c>
      <c r="E21" s="36"/>
      <c r="F21" s="36"/>
      <c r="G21" s="36"/>
      <c r="H21" s="36"/>
      <c r="I21" s="36"/>
      <c r="J21" s="36"/>
      <c r="K21" s="36"/>
      <c r="L21" s="21"/>
      <c r="M21" s="21">
        <v>0</v>
      </c>
      <c r="N21" s="36"/>
      <c r="O21" s="36"/>
      <c r="P21" s="36"/>
      <c r="Q21" s="36"/>
      <c r="R21" s="36"/>
      <c r="S21" s="36"/>
      <c r="T21" s="21">
        <v>0</v>
      </c>
      <c r="U21" s="36"/>
      <c r="V21" s="36"/>
      <c r="W21" s="36"/>
      <c r="X21" s="36"/>
      <c r="Y21" s="36"/>
      <c r="Z21" s="36"/>
      <c r="AA21" s="21">
        <v>0</v>
      </c>
      <c r="AB21" s="36"/>
      <c r="AC21" s="36"/>
      <c r="AD21" s="36"/>
      <c r="AE21" s="36"/>
      <c r="AF21" s="36"/>
      <c r="AG21" s="36"/>
      <c r="AH21" s="21">
        <v>0</v>
      </c>
      <c r="AI21" s="21"/>
      <c r="AJ21" s="21"/>
      <c r="AK21" s="21"/>
      <c r="AL21" s="21"/>
      <c r="AM21" s="21"/>
      <c r="AN21" s="21"/>
      <c r="AO21" s="21">
        <v>0</v>
      </c>
      <c r="AP21" s="21"/>
      <c r="AQ21" s="21"/>
      <c r="AR21" s="21"/>
      <c r="AS21" s="21"/>
      <c r="AT21" s="21"/>
      <c r="AU21" s="21"/>
      <c r="AV21" s="21">
        <v>0</v>
      </c>
      <c r="AW21" s="21"/>
      <c r="AX21" s="21"/>
      <c r="AY21" s="21"/>
      <c r="AZ21" s="21"/>
      <c r="BA21" s="21"/>
      <c r="BB21" s="36"/>
      <c r="BC21" s="37">
        <v>0</v>
      </c>
      <c r="BD21" s="36"/>
      <c r="BE21" s="36"/>
      <c r="BF21" s="36"/>
      <c r="BG21" s="36"/>
      <c r="BH21" s="36"/>
    </row>
    <row r="22" spans="1:64" ht="43.5" customHeight="1" x14ac:dyDescent="0.25">
      <c r="A22" s="28" t="s">
        <v>60</v>
      </c>
      <c r="B22" s="29" t="s">
        <v>61</v>
      </c>
      <c r="C22" s="31" t="s">
        <v>57</v>
      </c>
      <c r="D22" s="35">
        <f>D47+D56+D48</f>
        <v>51.906000000000006</v>
      </c>
      <c r="E22" s="36"/>
      <c r="F22" s="36"/>
      <c r="G22" s="36"/>
      <c r="H22" s="36"/>
      <c r="I22" s="36"/>
      <c r="J22" s="36"/>
      <c r="K22" s="36"/>
      <c r="L22" s="21"/>
      <c r="M22" s="21"/>
      <c r="N22" s="36"/>
      <c r="O22" s="36"/>
      <c r="P22" s="36"/>
      <c r="Q22" s="36"/>
      <c r="R22" s="36"/>
      <c r="S22" s="36"/>
      <c r="T22" s="42">
        <f>T47+T48+T56</f>
        <v>46.254000000000005</v>
      </c>
      <c r="U22" s="36"/>
      <c r="V22" s="36"/>
      <c r="W22" s="36"/>
      <c r="X22" s="36"/>
      <c r="Y22" s="36"/>
      <c r="Z22" s="36"/>
      <c r="AA22" s="42">
        <v>0</v>
      </c>
      <c r="AB22" s="36"/>
      <c r="AC22" s="36"/>
      <c r="AD22" s="36"/>
      <c r="AE22" s="36"/>
      <c r="AF22" s="36"/>
      <c r="AG22" s="36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36"/>
      <c r="BC22" s="37">
        <f>D22</f>
        <v>51.906000000000006</v>
      </c>
      <c r="BD22" s="36"/>
      <c r="BE22" s="36"/>
      <c r="BF22" s="36"/>
      <c r="BG22" s="36"/>
      <c r="BH22" s="36"/>
    </row>
    <row r="23" spans="1:64" ht="81" customHeight="1" x14ac:dyDescent="0.25">
      <c r="A23" s="28" t="s">
        <v>62</v>
      </c>
      <c r="B23" s="29" t="s">
        <v>63</v>
      </c>
      <c r="C23" s="31" t="s">
        <v>57</v>
      </c>
      <c r="D23" s="36"/>
      <c r="E23" s="36"/>
      <c r="F23" s="36"/>
      <c r="G23" s="36"/>
      <c r="H23" s="36"/>
      <c r="I23" s="36"/>
      <c r="J23" s="36"/>
      <c r="K23" s="36"/>
      <c r="L23" s="21"/>
      <c r="M23" s="21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36"/>
      <c r="BC23" s="40"/>
      <c r="BD23" s="36"/>
      <c r="BE23" s="36"/>
      <c r="BF23" s="36"/>
      <c r="BG23" s="36"/>
      <c r="BH23" s="36"/>
    </row>
    <row r="24" spans="1:64" ht="43.5" customHeight="1" x14ac:dyDescent="0.25">
      <c r="A24" s="28" t="s">
        <v>64</v>
      </c>
      <c r="B24" s="29" t="s">
        <v>65</v>
      </c>
      <c r="C24" s="31" t="s">
        <v>57</v>
      </c>
      <c r="D24" s="35">
        <f>D58</f>
        <v>50.253999999999998</v>
      </c>
      <c r="E24" s="36"/>
      <c r="F24" s="36"/>
      <c r="G24" s="36"/>
      <c r="H24" s="36"/>
      <c r="I24" s="36"/>
      <c r="J24" s="36"/>
      <c r="K24" s="36"/>
      <c r="L24" s="21"/>
      <c r="M24" s="21">
        <v>0</v>
      </c>
      <c r="N24" s="36"/>
      <c r="O24" s="36"/>
      <c r="P24" s="36"/>
      <c r="Q24" s="36"/>
      <c r="R24" s="36"/>
      <c r="S24" s="36"/>
      <c r="T24" s="42">
        <f>T58</f>
        <v>2</v>
      </c>
      <c r="U24" s="36"/>
      <c r="V24" s="36"/>
      <c r="W24" s="36"/>
      <c r="X24" s="36"/>
      <c r="Y24" s="36"/>
      <c r="Z24" s="36"/>
      <c r="AA24" s="42">
        <f>AA58</f>
        <v>48.253999999999998</v>
      </c>
      <c r="AB24" s="36"/>
      <c r="AC24" s="36"/>
      <c r="AD24" s="36"/>
      <c r="AE24" s="36"/>
      <c r="AF24" s="36"/>
      <c r="AG24" s="36"/>
      <c r="AH24" s="43">
        <v>0</v>
      </c>
      <c r="AI24" s="21"/>
      <c r="AJ24" s="21"/>
      <c r="AK24" s="21"/>
      <c r="AL24" s="21"/>
      <c r="AM24" s="21"/>
      <c r="AN24" s="21"/>
      <c r="AO24" s="21">
        <v>0</v>
      </c>
      <c r="AP24" s="21"/>
      <c r="AQ24" s="21"/>
      <c r="AR24" s="21"/>
      <c r="AS24" s="21"/>
      <c r="AT24" s="21"/>
      <c r="AU24" s="21"/>
      <c r="AV24" s="21">
        <v>0</v>
      </c>
      <c r="AW24" s="21"/>
      <c r="AX24" s="21"/>
      <c r="AY24" s="21"/>
      <c r="AZ24" s="21"/>
      <c r="BA24" s="21"/>
      <c r="BB24" s="36"/>
      <c r="BC24" s="38">
        <f>BC57</f>
        <v>50.253999999999998</v>
      </c>
      <c r="BD24" s="36"/>
      <c r="BE24" s="36"/>
      <c r="BF24" s="36"/>
      <c r="BG24" s="36"/>
      <c r="BH24" s="36"/>
    </row>
    <row r="25" spans="1:64" ht="43.5" hidden="1" customHeight="1" x14ac:dyDescent="0.25">
      <c r="A25" s="28" t="s">
        <v>66</v>
      </c>
      <c r="B25" s="29" t="s">
        <v>67</v>
      </c>
      <c r="C25" s="31" t="s">
        <v>57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7"/>
      <c r="BD25" s="15"/>
      <c r="BE25" s="15"/>
      <c r="BF25" s="15"/>
      <c r="BG25" s="15"/>
      <c r="BH25" s="15"/>
    </row>
    <row r="26" spans="1:64" ht="29.25" hidden="1" customHeight="1" x14ac:dyDescent="0.25">
      <c r="A26" s="28" t="s">
        <v>68</v>
      </c>
      <c r="B26" s="29" t="s">
        <v>69</v>
      </c>
      <c r="C26" s="32" t="s">
        <v>57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7"/>
      <c r="BD26" s="15"/>
      <c r="BE26" s="15"/>
      <c r="BF26" s="15"/>
      <c r="BG26" s="15"/>
      <c r="BH26" s="15"/>
    </row>
    <row r="27" spans="1:64" ht="15.75" hidden="1" customHeight="1" x14ac:dyDescent="0.25">
      <c r="A27" s="28" t="s">
        <v>70</v>
      </c>
      <c r="B27" s="29" t="s">
        <v>71</v>
      </c>
      <c r="C27" s="32" t="s">
        <v>57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7"/>
      <c r="BD27" s="15"/>
      <c r="BE27" s="15"/>
      <c r="BF27" s="15"/>
      <c r="BG27" s="15"/>
      <c r="BH27" s="15"/>
    </row>
    <row r="28" spans="1:64" ht="43.5" hidden="1" customHeight="1" x14ac:dyDescent="0.25">
      <c r="A28" s="28" t="s">
        <v>72</v>
      </c>
      <c r="B28" s="29" t="s">
        <v>73</v>
      </c>
      <c r="C28" s="32" t="s">
        <v>57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7"/>
      <c r="BD28" s="15"/>
      <c r="BE28" s="15"/>
      <c r="BF28" s="15"/>
      <c r="BG28" s="15"/>
      <c r="BH28" s="15"/>
    </row>
    <row r="29" spans="1:64" ht="57.75" hidden="1" customHeight="1" x14ac:dyDescent="0.25">
      <c r="A29" s="28" t="s">
        <v>74</v>
      </c>
      <c r="B29" s="29" t="s">
        <v>75</v>
      </c>
      <c r="C29" s="32" t="s">
        <v>57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7"/>
      <c r="BD29" s="15"/>
      <c r="BE29" s="15"/>
      <c r="BF29" s="15"/>
      <c r="BG29" s="15"/>
      <c r="BH29" s="15"/>
    </row>
    <row r="30" spans="1:64" ht="72" hidden="1" customHeight="1" x14ac:dyDescent="0.25">
      <c r="A30" s="28" t="s">
        <v>76</v>
      </c>
      <c r="B30" s="29" t="s">
        <v>77</v>
      </c>
      <c r="C30" s="32" t="s">
        <v>57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7"/>
      <c r="BD30" s="15"/>
      <c r="BE30" s="15"/>
      <c r="BF30" s="15"/>
      <c r="BG30" s="15"/>
      <c r="BH30" s="15"/>
    </row>
    <row r="31" spans="1:64" ht="72" hidden="1" customHeight="1" x14ac:dyDescent="0.25">
      <c r="A31" s="28" t="s">
        <v>76</v>
      </c>
      <c r="B31" s="29" t="s">
        <v>78</v>
      </c>
      <c r="C31" s="32" t="s">
        <v>57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7"/>
      <c r="BD31" s="15"/>
      <c r="BE31" s="15"/>
      <c r="BF31" s="15"/>
      <c r="BG31" s="15"/>
      <c r="BH31" s="15"/>
    </row>
    <row r="32" spans="1:64" ht="86.25" hidden="1" customHeight="1" x14ac:dyDescent="0.25">
      <c r="A32" s="28" t="s">
        <v>76</v>
      </c>
      <c r="B32" s="29" t="s">
        <v>79</v>
      </c>
      <c r="C32" s="32" t="s">
        <v>57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7"/>
      <c r="BD32" s="15"/>
      <c r="BE32" s="15"/>
      <c r="BF32" s="15"/>
      <c r="BG32" s="15"/>
      <c r="BH32" s="15"/>
    </row>
    <row r="33" spans="1:60" ht="72" hidden="1" customHeight="1" x14ac:dyDescent="0.25">
      <c r="A33" s="28" t="s">
        <v>80</v>
      </c>
      <c r="B33" s="29" t="s">
        <v>81</v>
      </c>
      <c r="C33" s="32" t="s">
        <v>57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7"/>
      <c r="BD33" s="15"/>
      <c r="BE33" s="15"/>
      <c r="BF33" s="15"/>
      <c r="BG33" s="15"/>
      <c r="BH33" s="15"/>
    </row>
    <row r="34" spans="1:60" ht="72" hidden="1" customHeight="1" x14ac:dyDescent="0.25">
      <c r="A34" s="28" t="s">
        <v>80</v>
      </c>
      <c r="B34" s="29" t="s">
        <v>82</v>
      </c>
      <c r="C34" s="32" t="s">
        <v>57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7"/>
      <c r="BD34" s="15"/>
      <c r="BE34" s="15"/>
      <c r="BF34" s="15"/>
      <c r="BG34" s="15"/>
      <c r="BH34" s="15"/>
    </row>
    <row r="35" spans="1:60" ht="86.25" hidden="1" customHeight="1" x14ac:dyDescent="0.25">
      <c r="A35" s="28" t="s">
        <v>80</v>
      </c>
      <c r="B35" s="29" t="s">
        <v>83</v>
      </c>
      <c r="C35" s="32" t="s">
        <v>57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7"/>
      <c r="BD35" s="15"/>
      <c r="BE35" s="15"/>
      <c r="BF35" s="15"/>
      <c r="BG35" s="15"/>
      <c r="BH35" s="15"/>
    </row>
    <row r="36" spans="1:60" ht="57.75" hidden="1" customHeight="1" x14ac:dyDescent="0.25">
      <c r="A36" s="28" t="s">
        <v>84</v>
      </c>
      <c r="B36" s="29" t="s">
        <v>85</v>
      </c>
      <c r="C36" s="32" t="s">
        <v>57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7"/>
      <c r="BD36" s="15"/>
      <c r="BE36" s="15"/>
      <c r="BF36" s="15"/>
      <c r="BG36" s="15"/>
      <c r="BH36" s="15"/>
    </row>
    <row r="37" spans="1:60" ht="43.5" hidden="1" customHeight="1" x14ac:dyDescent="0.25">
      <c r="A37" s="28" t="s">
        <v>86</v>
      </c>
      <c r="B37" s="29" t="s">
        <v>87</v>
      </c>
      <c r="C37" s="32" t="s">
        <v>57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7"/>
      <c r="BD37" s="15"/>
      <c r="BE37" s="15"/>
      <c r="BF37" s="15"/>
      <c r="BG37" s="15"/>
      <c r="BH37" s="15"/>
    </row>
    <row r="38" spans="1:60" ht="72" hidden="1" customHeight="1" x14ac:dyDescent="0.25">
      <c r="A38" s="28" t="s">
        <v>88</v>
      </c>
      <c r="B38" s="29" t="s">
        <v>89</v>
      </c>
      <c r="C38" s="32" t="s">
        <v>57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7"/>
      <c r="BD38" s="15"/>
      <c r="BE38" s="15"/>
      <c r="BF38" s="15"/>
      <c r="BG38" s="15"/>
      <c r="BH38" s="15"/>
    </row>
    <row r="39" spans="1:60" ht="57.75" hidden="1" customHeight="1" x14ac:dyDescent="0.25">
      <c r="A39" s="28" t="s">
        <v>90</v>
      </c>
      <c r="B39" s="29" t="s">
        <v>91</v>
      </c>
      <c r="C39" s="32" t="s">
        <v>57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7"/>
      <c r="BD39" s="15"/>
      <c r="BE39" s="15"/>
      <c r="BF39" s="15"/>
      <c r="BG39" s="15"/>
      <c r="BH39" s="15"/>
    </row>
    <row r="40" spans="1:60" ht="57.75" hidden="1" customHeight="1" x14ac:dyDescent="0.25">
      <c r="A40" s="28" t="s">
        <v>92</v>
      </c>
      <c r="B40" s="29" t="s">
        <v>93</v>
      </c>
      <c r="C40" s="32" t="s">
        <v>57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7"/>
      <c r="BD40" s="15"/>
      <c r="BE40" s="15"/>
      <c r="BF40" s="15"/>
      <c r="BG40" s="15"/>
      <c r="BH40" s="15"/>
    </row>
    <row r="41" spans="1:60" ht="114.75" hidden="1" customHeight="1" x14ac:dyDescent="0.25">
      <c r="A41" s="28" t="s">
        <v>94</v>
      </c>
      <c r="B41" s="29" t="s">
        <v>95</v>
      </c>
      <c r="C41" s="32" t="s">
        <v>57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7"/>
      <c r="BD41" s="15"/>
      <c r="BE41" s="15"/>
      <c r="BF41" s="15"/>
      <c r="BG41" s="15"/>
      <c r="BH41" s="15"/>
    </row>
    <row r="42" spans="1:60" ht="100.5" hidden="1" customHeight="1" x14ac:dyDescent="0.25">
      <c r="A42" s="28" t="s">
        <v>96</v>
      </c>
      <c r="B42" s="29" t="s">
        <v>97</v>
      </c>
      <c r="C42" s="32" t="s">
        <v>57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7"/>
      <c r="BD42" s="15"/>
      <c r="BE42" s="15"/>
      <c r="BF42" s="15"/>
      <c r="BG42" s="15"/>
      <c r="BH42" s="15"/>
    </row>
    <row r="43" spans="1:60" ht="100.5" hidden="1" customHeight="1" x14ac:dyDescent="0.25">
      <c r="A43" s="28" t="s">
        <v>98</v>
      </c>
      <c r="B43" s="29" t="s">
        <v>99</v>
      </c>
      <c r="C43" s="32" t="s">
        <v>57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7"/>
      <c r="BD43" s="15"/>
      <c r="BE43" s="15"/>
      <c r="BF43" s="15"/>
      <c r="BG43" s="15"/>
      <c r="BH43" s="15"/>
    </row>
    <row r="44" spans="1:60" ht="43.5" hidden="1" customHeight="1" x14ac:dyDescent="0.25">
      <c r="A44" s="28" t="s">
        <v>100</v>
      </c>
      <c r="B44" s="29" t="s">
        <v>101</v>
      </c>
      <c r="C44" s="32" t="s">
        <v>57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7"/>
      <c r="BD44" s="15"/>
      <c r="BE44" s="15"/>
      <c r="BF44" s="15"/>
      <c r="BG44" s="15"/>
      <c r="BH44" s="15"/>
    </row>
    <row r="45" spans="1:60" ht="80.25" customHeight="1" x14ac:dyDescent="0.25">
      <c r="A45" s="28" t="s">
        <v>102</v>
      </c>
      <c r="B45" s="29" t="s">
        <v>103</v>
      </c>
      <c r="C45" s="32" t="s">
        <v>57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40"/>
      <c r="BD45" s="36"/>
      <c r="BE45" s="36"/>
      <c r="BF45" s="36"/>
      <c r="BG45" s="36"/>
      <c r="BH45" s="36"/>
    </row>
    <row r="46" spans="1:60" ht="44.25" customHeight="1" x14ac:dyDescent="0.25">
      <c r="A46" s="28" t="s">
        <v>104</v>
      </c>
      <c r="B46" s="29" t="s">
        <v>105</v>
      </c>
      <c r="C46" s="32" t="s">
        <v>57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40"/>
      <c r="BD46" s="36"/>
      <c r="BE46" s="36"/>
      <c r="BF46" s="36"/>
      <c r="BG46" s="36"/>
      <c r="BH46" s="36"/>
    </row>
    <row r="47" spans="1:60" ht="35.25" customHeight="1" x14ac:dyDescent="0.25">
      <c r="A47" s="28" t="s">
        <v>139</v>
      </c>
      <c r="B47" s="29" t="s">
        <v>141</v>
      </c>
      <c r="C47" s="32"/>
      <c r="D47" s="41">
        <v>46.054000000000002</v>
      </c>
      <c r="E47" s="36"/>
      <c r="F47" s="36"/>
      <c r="G47" s="36"/>
      <c r="H47" s="36"/>
      <c r="I47" s="36"/>
      <c r="J47" s="36"/>
      <c r="K47" s="36"/>
      <c r="L47" s="36"/>
      <c r="M47" s="21">
        <v>0</v>
      </c>
      <c r="N47" s="36"/>
      <c r="O47" s="36"/>
      <c r="P47" s="36"/>
      <c r="Q47" s="36"/>
      <c r="R47" s="36"/>
      <c r="S47" s="36"/>
      <c r="T47" s="42">
        <f>D47</f>
        <v>46.054000000000002</v>
      </c>
      <c r="U47" s="36"/>
      <c r="V47" s="36"/>
      <c r="W47" s="36"/>
      <c r="X47" s="36"/>
      <c r="Y47" s="36"/>
      <c r="Z47" s="36"/>
      <c r="AA47" s="21">
        <v>0</v>
      </c>
      <c r="AB47" s="36"/>
      <c r="AC47" s="36"/>
      <c r="AD47" s="36"/>
      <c r="AE47" s="36"/>
      <c r="AF47" s="36"/>
      <c r="AG47" s="36"/>
      <c r="AH47" s="21">
        <v>0</v>
      </c>
      <c r="AI47" s="36"/>
      <c r="AJ47" s="36"/>
      <c r="AK47" s="36"/>
      <c r="AL47" s="36"/>
      <c r="AM47" s="36"/>
      <c r="AN47" s="36"/>
      <c r="AO47" s="21">
        <v>0</v>
      </c>
      <c r="AP47" s="36"/>
      <c r="AQ47" s="36"/>
      <c r="AR47" s="36"/>
      <c r="AS47" s="36"/>
      <c r="AT47" s="36"/>
      <c r="AU47" s="36"/>
      <c r="AV47" s="21">
        <v>0</v>
      </c>
      <c r="AW47" s="36"/>
      <c r="AX47" s="36"/>
      <c r="AY47" s="36"/>
      <c r="AZ47" s="36"/>
      <c r="BA47" s="36"/>
      <c r="BB47" s="36"/>
      <c r="BC47" s="41">
        <v>44</v>
      </c>
      <c r="BD47" s="36"/>
      <c r="BE47" s="36"/>
      <c r="BF47" s="36"/>
      <c r="BG47" s="36"/>
      <c r="BH47" s="36"/>
    </row>
    <row r="48" spans="1:60" ht="62.25" customHeight="1" x14ac:dyDescent="0.25">
      <c r="A48" s="28" t="s">
        <v>142</v>
      </c>
      <c r="B48" s="29" t="s">
        <v>159</v>
      </c>
      <c r="C48" s="32"/>
      <c r="D48" s="41">
        <v>5.6520000000000001</v>
      </c>
      <c r="E48" s="36"/>
      <c r="F48" s="36"/>
      <c r="G48" s="36"/>
      <c r="H48" s="36"/>
      <c r="I48" s="36"/>
      <c r="J48" s="36"/>
      <c r="K48" s="36"/>
      <c r="L48" s="36"/>
      <c r="M48" s="13">
        <v>5.6520000000000001</v>
      </c>
      <c r="N48" s="36"/>
      <c r="O48" s="36"/>
      <c r="P48" s="36"/>
      <c r="Q48" s="36"/>
      <c r="R48" s="36"/>
      <c r="S48" s="36"/>
      <c r="T48" s="42">
        <v>0</v>
      </c>
      <c r="U48" s="36"/>
      <c r="V48" s="36"/>
      <c r="W48" s="36"/>
      <c r="X48" s="36"/>
      <c r="Y48" s="36"/>
      <c r="Z48" s="36"/>
      <c r="AA48" s="21">
        <v>0</v>
      </c>
      <c r="AB48" s="36"/>
      <c r="AC48" s="36"/>
      <c r="AD48" s="36"/>
      <c r="AE48" s="36"/>
      <c r="AF48" s="36"/>
      <c r="AG48" s="36"/>
      <c r="AH48" s="21">
        <v>0</v>
      </c>
      <c r="AI48" s="36"/>
      <c r="AJ48" s="36"/>
      <c r="AK48" s="36"/>
      <c r="AL48" s="36"/>
      <c r="AM48" s="36"/>
      <c r="AN48" s="36"/>
      <c r="AO48" s="21">
        <v>0</v>
      </c>
      <c r="AP48" s="36"/>
      <c r="AQ48" s="36"/>
      <c r="AR48" s="36"/>
      <c r="AS48" s="36"/>
      <c r="AT48" s="36"/>
      <c r="AU48" s="36"/>
      <c r="AV48" s="21">
        <v>0</v>
      </c>
      <c r="AW48" s="36"/>
      <c r="AX48" s="36"/>
      <c r="AY48" s="36"/>
      <c r="AZ48" s="36"/>
      <c r="BA48" s="36"/>
      <c r="BB48" s="36"/>
      <c r="BC48" s="41">
        <v>6</v>
      </c>
      <c r="BD48" s="36"/>
      <c r="BE48" s="36"/>
      <c r="BF48" s="36"/>
      <c r="BG48" s="36"/>
      <c r="BH48" s="36"/>
    </row>
    <row r="49" spans="1:60" ht="40.5" customHeight="1" x14ac:dyDescent="0.25">
      <c r="A49" s="28" t="s">
        <v>106</v>
      </c>
      <c r="B49" s="29" t="s">
        <v>107</v>
      </c>
      <c r="C49" s="32" t="s">
        <v>57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40"/>
      <c r="BD49" s="36"/>
      <c r="BE49" s="36"/>
      <c r="BF49" s="36"/>
      <c r="BG49" s="36"/>
      <c r="BH49" s="36"/>
    </row>
    <row r="50" spans="1:60" ht="42.75" customHeight="1" x14ac:dyDescent="0.25">
      <c r="A50" s="28" t="s">
        <v>108</v>
      </c>
      <c r="B50" s="29" t="s">
        <v>109</v>
      </c>
      <c r="C50" s="32" t="s">
        <v>57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40"/>
      <c r="BD50" s="36"/>
      <c r="BE50" s="36"/>
      <c r="BF50" s="36"/>
      <c r="BG50" s="36"/>
      <c r="BH50" s="36"/>
    </row>
    <row r="51" spans="1:60" ht="30.75" customHeight="1" x14ac:dyDescent="0.25">
      <c r="A51" s="28" t="s">
        <v>110</v>
      </c>
      <c r="B51" s="29" t="s">
        <v>111</v>
      </c>
      <c r="C51" s="32" t="s">
        <v>57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40"/>
      <c r="BD51" s="36"/>
      <c r="BE51" s="36"/>
      <c r="BF51" s="36"/>
      <c r="BG51" s="36"/>
      <c r="BH51" s="36"/>
    </row>
    <row r="52" spans="1:60" ht="42" customHeight="1" x14ac:dyDescent="0.25">
      <c r="A52" s="28" t="s">
        <v>112</v>
      </c>
      <c r="B52" s="29" t="s">
        <v>113</v>
      </c>
      <c r="C52" s="32" t="s">
        <v>57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40"/>
      <c r="BD52" s="36"/>
      <c r="BE52" s="36"/>
      <c r="BF52" s="36"/>
      <c r="BG52" s="36"/>
      <c r="BH52" s="36"/>
    </row>
    <row r="53" spans="1:60" ht="42.75" customHeight="1" x14ac:dyDescent="0.25">
      <c r="A53" s="28" t="s">
        <v>114</v>
      </c>
      <c r="B53" s="29" t="s">
        <v>115</v>
      </c>
      <c r="C53" s="32" t="s">
        <v>57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40"/>
      <c r="BD53" s="36"/>
      <c r="BE53" s="36"/>
      <c r="BF53" s="36"/>
      <c r="BG53" s="36"/>
      <c r="BH53" s="36"/>
    </row>
    <row r="54" spans="1:60" ht="86.25" customHeight="1" x14ac:dyDescent="0.25">
      <c r="A54" s="28" t="s">
        <v>116</v>
      </c>
      <c r="B54" s="29" t="s">
        <v>117</v>
      </c>
      <c r="C54" s="32" t="s">
        <v>57</v>
      </c>
      <c r="D54" s="41">
        <f>D58</f>
        <v>50.253999999999998</v>
      </c>
      <c r="E54" s="21" t="s">
        <v>128</v>
      </c>
      <c r="F54" s="21" t="s">
        <v>128</v>
      </c>
      <c r="G54" s="21" t="s">
        <v>128</v>
      </c>
      <c r="H54" s="21" t="s">
        <v>128</v>
      </c>
      <c r="I54" s="21" t="s">
        <v>128</v>
      </c>
      <c r="J54" s="21" t="s">
        <v>128</v>
      </c>
      <c r="K54" s="21" t="s">
        <v>128</v>
      </c>
      <c r="L54" s="21" t="s">
        <v>128</v>
      </c>
      <c r="M54" s="16">
        <v>0</v>
      </c>
      <c r="N54" s="21" t="s">
        <v>128</v>
      </c>
      <c r="O54" s="21" t="s">
        <v>128</v>
      </c>
      <c r="P54" s="21" t="s">
        <v>128</v>
      </c>
      <c r="Q54" s="21" t="s">
        <v>128</v>
      </c>
      <c r="R54" s="21" t="s">
        <v>128</v>
      </c>
      <c r="S54" s="21" t="s">
        <v>128</v>
      </c>
      <c r="T54" s="21" t="s">
        <v>128</v>
      </c>
      <c r="U54" s="21" t="s">
        <v>128</v>
      </c>
      <c r="V54" s="21" t="s">
        <v>128</v>
      </c>
      <c r="W54" s="21" t="s">
        <v>128</v>
      </c>
      <c r="X54" s="21" t="s">
        <v>128</v>
      </c>
      <c r="Y54" s="21" t="s">
        <v>128</v>
      </c>
      <c r="Z54" s="21" t="s">
        <v>128</v>
      </c>
      <c r="AA54" s="21" t="s">
        <v>128</v>
      </c>
      <c r="AB54" s="21" t="s">
        <v>128</v>
      </c>
      <c r="AC54" s="21" t="s">
        <v>128</v>
      </c>
      <c r="AD54" s="21" t="s">
        <v>128</v>
      </c>
      <c r="AE54" s="21" t="s">
        <v>128</v>
      </c>
      <c r="AF54" s="21" t="s">
        <v>128</v>
      </c>
      <c r="AG54" s="21" t="s">
        <v>128</v>
      </c>
      <c r="AH54" s="21" t="s">
        <v>128</v>
      </c>
      <c r="AI54" s="21" t="s">
        <v>128</v>
      </c>
      <c r="AJ54" s="21" t="s">
        <v>128</v>
      </c>
      <c r="AK54" s="21" t="s">
        <v>128</v>
      </c>
      <c r="AL54" s="21" t="s">
        <v>128</v>
      </c>
      <c r="AM54" s="21" t="s">
        <v>128</v>
      </c>
      <c r="AN54" s="21" t="s">
        <v>128</v>
      </c>
      <c r="AO54" s="16">
        <v>0</v>
      </c>
      <c r="AP54" s="21" t="s">
        <v>128</v>
      </c>
      <c r="AQ54" s="21" t="s">
        <v>128</v>
      </c>
      <c r="AR54" s="21" t="s">
        <v>128</v>
      </c>
      <c r="AS54" s="21" t="s">
        <v>128</v>
      </c>
      <c r="AT54" s="21" t="s">
        <v>128</v>
      </c>
      <c r="AU54" s="21" t="s">
        <v>128</v>
      </c>
      <c r="AV54" s="16">
        <v>0</v>
      </c>
      <c r="AW54" s="21" t="s">
        <v>128</v>
      </c>
      <c r="AX54" s="21" t="s">
        <v>128</v>
      </c>
      <c r="AY54" s="21" t="s">
        <v>128</v>
      </c>
      <c r="AZ54" s="21" t="s">
        <v>128</v>
      </c>
      <c r="BA54" s="21" t="s">
        <v>128</v>
      </c>
      <c r="BB54" s="21" t="s">
        <v>128</v>
      </c>
      <c r="BC54" s="35">
        <f>BC58</f>
        <v>50.253999999999998</v>
      </c>
      <c r="BD54" s="21" t="s">
        <v>128</v>
      </c>
      <c r="BE54" s="21" t="s">
        <v>128</v>
      </c>
      <c r="BF54" s="21" t="s">
        <v>128</v>
      </c>
      <c r="BG54" s="21" t="s">
        <v>128</v>
      </c>
      <c r="BH54" s="21" t="s">
        <v>128</v>
      </c>
    </row>
    <row r="55" spans="1:60" ht="72" customHeight="1" x14ac:dyDescent="0.25">
      <c r="A55" s="28" t="s">
        <v>118</v>
      </c>
      <c r="B55" s="29" t="s">
        <v>119</v>
      </c>
      <c r="C55" s="32" t="s">
        <v>57</v>
      </c>
      <c r="D55" s="33" t="s">
        <v>128</v>
      </c>
      <c r="E55" s="33" t="s">
        <v>128</v>
      </c>
      <c r="F55" s="33" t="s">
        <v>128</v>
      </c>
      <c r="G55" s="33" t="s">
        <v>128</v>
      </c>
      <c r="H55" s="33" t="s">
        <v>128</v>
      </c>
      <c r="I55" s="33" t="s">
        <v>128</v>
      </c>
      <c r="J55" s="33" t="s">
        <v>128</v>
      </c>
      <c r="K55" s="33" t="s">
        <v>128</v>
      </c>
      <c r="L55" s="33" t="s">
        <v>128</v>
      </c>
      <c r="M55" s="33" t="s">
        <v>128</v>
      </c>
      <c r="N55" s="33" t="s">
        <v>128</v>
      </c>
      <c r="O55" s="33" t="s">
        <v>128</v>
      </c>
      <c r="P55" s="33" t="s">
        <v>128</v>
      </c>
      <c r="Q55" s="33" t="s">
        <v>128</v>
      </c>
      <c r="R55" s="33" t="s">
        <v>128</v>
      </c>
      <c r="S55" s="33" t="s">
        <v>128</v>
      </c>
      <c r="T55" s="33" t="s">
        <v>128</v>
      </c>
      <c r="U55" s="33" t="s">
        <v>128</v>
      </c>
      <c r="V55" s="33" t="s">
        <v>128</v>
      </c>
      <c r="W55" s="33" t="s">
        <v>128</v>
      </c>
      <c r="X55" s="33" t="s">
        <v>128</v>
      </c>
      <c r="Y55" s="33" t="s">
        <v>128</v>
      </c>
      <c r="Z55" s="33" t="s">
        <v>128</v>
      </c>
      <c r="AA55" s="33" t="s">
        <v>128</v>
      </c>
      <c r="AB55" s="33" t="s">
        <v>128</v>
      </c>
      <c r="AC55" s="33" t="s">
        <v>128</v>
      </c>
      <c r="AD55" s="33" t="s">
        <v>128</v>
      </c>
      <c r="AE55" s="33" t="s">
        <v>128</v>
      </c>
      <c r="AF55" s="33" t="s">
        <v>128</v>
      </c>
      <c r="AG55" s="33" t="s">
        <v>128</v>
      </c>
      <c r="AH55" s="33" t="s">
        <v>128</v>
      </c>
      <c r="AI55" s="33" t="s">
        <v>128</v>
      </c>
      <c r="AJ55" s="33" t="s">
        <v>128</v>
      </c>
      <c r="AK55" s="33" t="s">
        <v>128</v>
      </c>
      <c r="AL55" s="33" t="s">
        <v>128</v>
      </c>
      <c r="AM55" s="33" t="s">
        <v>128</v>
      </c>
      <c r="AN55" s="33" t="s">
        <v>128</v>
      </c>
      <c r="AO55" s="33" t="s">
        <v>128</v>
      </c>
      <c r="AP55" s="33" t="s">
        <v>128</v>
      </c>
      <c r="AQ55" s="33" t="s">
        <v>128</v>
      </c>
      <c r="AR55" s="33" t="s">
        <v>128</v>
      </c>
      <c r="AS55" s="33" t="s">
        <v>128</v>
      </c>
      <c r="AT55" s="33" t="s">
        <v>128</v>
      </c>
      <c r="AU55" s="33" t="s">
        <v>128</v>
      </c>
      <c r="AV55" s="33" t="s">
        <v>128</v>
      </c>
      <c r="AW55" s="33" t="s">
        <v>128</v>
      </c>
      <c r="AX55" s="33" t="s">
        <v>128</v>
      </c>
      <c r="AY55" s="33" t="s">
        <v>128</v>
      </c>
      <c r="AZ55" s="33" t="s">
        <v>128</v>
      </c>
      <c r="BA55" s="33" t="s">
        <v>128</v>
      </c>
      <c r="BB55" s="33" t="s">
        <v>128</v>
      </c>
      <c r="BC55" s="33" t="s">
        <v>128</v>
      </c>
      <c r="BD55" s="33" t="s">
        <v>128</v>
      </c>
      <c r="BE55" s="33" t="s">
        <v>128</v>
      </c>
      <c r="BF55" s="33" t="s">
        <v>128</v>
      </c>
      <c r="BG55" s="33" t="s">
        <v>128</v>
      </c>
      <c r="BH55" s="33" t="s">
        <v>128</v>
      </c>
    </row>
    <row r="56" spans="1:60" x14ac:dyDescent="0.25">
      <c r="A56" s="28" t="s">
        <v>133</v>
      </c>
      <c r="B56" s="44" t="s">
        <v>132</v>
      </c>
      <c r="C56" s="45"/>
      <c r="D56" s="35">
        <v>0.2</v>
      </c>
      <c r="E56" s="21" t="s">
        <v>128</v>
      </c>
      <c r="F56" s="21" t="s">
        <v>128</v>
      </c>
      <c r="G56" s="21" t="s">
        <v>128</v>
      </c>
      <c r="H56" s="21" t="s">
        <v>128</v>
      </c>
      <c r="I56" s="21" t="s">
        <v>128</v>
      </c>
      <c r="J56" s="21" t="s">
        <v>128</v>
      </c>
      <c r="K56" s="21" t="s">
        <v>128</v>
      </c>
      <c r="L56" s="21" t="s">
        <v>128</v>
      </c>
      <c r="M56" s="16">
        <v>0</v>
      </c>
      <c r="N56" s="21" t="s">
        <v>128</v>
      </c>
      <c r="O56" s="21" t="s">
        <v>128</v>
      </c>
      <c r="P56" s="21" t="s">
        <v>128</v>
      </c>
      <c r="Q56" s="21" t="s">
        <v>128</v>
      </c>
      <c r="R56" s="21" t="s">
        <v>128</v>
      </c>
      <c r="S56" s="21" t="s">
        <v>128</v>
      </c>
      <c r="T56" s="35">
        <f>D56</f>
        <v>0.2</v>
      </c>
      <c r="U56" s="21" t="s">
        <v>128</v>
      </c>
      <c r="V56" s="21" t="s">
        <v>128</v>
      </c>
      <c r="W56" s="21" t="s">
        <v>128</v>
      </c>
      <c r="X56" s="21" t="s">
        <v>128</v>
      </c>
      <c r="Y56" s="21" t="s">
        <v>128</v>
      </c>
      <c r="Z56" s="21" t="s">
        <v>128</v>
      </c>
      <c r="AA56" s="16">
        <v>0</v>
      </c>
      <c r="AB56" s="21" t="s">
        <v>128</v>
      </c>
      <c r="AC56" s="21" t="s">
        <v>128</v>
      </c>
      <c r="AD56" s="21" t="s">
        <v>128</v>
      </c>
      <c r="AE56" s="21" t="s">
        <v>128</v>
      </c>
      <c r="AF56" s="21" t="s">
        <v>128</v>
      </c>
      <c r="AG56" s="21" t="s">
        <v>128</v>
      </c>
      <c r="AH56" s="16">
        <v>0</v>
      </c>
      <c r="AI56" s="21" t="s">
        <v>128</v>
      </c>
      <c r="AJ56" s="21" t="s">
        <v>128</v>
      </c>
      <c r="AK56" s="21" t="s">
        <v>128</v>
      </c>
      <c r="AL56" s="21" t="s">
        <v>128</v>
      </c>
      <c r="AM56" s="21" t="s">
        <v>128</v>
      </c>
      <c r="AN56" s="21" t="s">
        <v>128</v>
      </c>
      <c r="AO56" s="16">
        <v>0</v>
      </c>
      <c r="AP56" s="21" t="s">
        <v>128</v>
      </c>
      <c r="AQ56" s="21" t="s">
        <v>128</v>
      </c>
      <c r="AR56" s="21" t="s">
        <v>128</v>
      </c>
      <c r="AS56" s="21" t="s">
        <v>128</v>
      </c>
      <c r="AT56" s="21" t="s">
        <v>128</v>
      </c>
      <c r="AU56" s="21" t="s">
        <v>128</v>
      </c>
      <c r="AV56" s="16">
        <v>0</v>
      </c>
      <c r="AW56" s="21" t="s">
        <v>128</v>
      </c>
      <c r="AX56" s="21" t="s">
        <v>128</v>
      </c>
      <c r="AY56" s="21" t="s">
        <v>128</v>
      </c>
      <c r="AZ56" s="21" t="s">
        <v>128</v>
      </c>
      <c r="BA56" s="21" t="s">
        <v>128</v>
      </c>
      <c r="BB56" s="21" t="s">
        <v>128</v>
      </c>
      <c r="BC56" s="35">
        <f>T56</f>
        <v>0.2</v>
      </c>
      <c r="BD56" s="21" t="s">
        <v>128</v>
      </c>
      <c r="BE56" s="21" t="s">
        <v>128</v>
      </c>
      <c r="BF56" s="21" t="s">
        <v>128</v>
      </c>
      <c r="BG56" s="21" t="s">
        <v>128</v>
      </c>
      <c r="BH56" s="21" t="s">
        <v>128</v>
      </c>
    </row>
    <row r="57" spans="1:60" ht="43.5" x14ac:dyDescent="0.25">
      <c r="A57" s="28" t="s">
        <v>120</v>
      </c>
      <c r="B57" s="29" t="s">
        <v>121</v>
      </c>
      <c r="C57" s="32" t="s">
        <v>57</v>
      </c>
      <c r="D57" s="41">
        <f t="shared" ref="D57" si="0">D58</f>
        <v>50.253999999999998</v>
      </c>
      <c r="E57" s="21" t="s">
        <v>128</v>
      </c>
      <c r="F57" s="21" t="s">
        <v>128</v>
      </c>
      <c r="G57" s="21" t="s">
        <v>128</v>
      </c>
      <c r="H57" s="21" t="s">
        <v>128</v>
      </c>
      <c r="I57" s="21" t="s">
        <v>128</v>
      </c>
      <c r="J57" s="21" t="s">
        <v>128</v>
      </c>
      <c r="K57" s="21" t="s">
        <v>128</v>
      </c>
      <c r="L57" s="21" t="s">
        <v>128</v>
      </c>
      <c r="M57" s="16">
        <f>M58</f>
        <v>0</v>
      </c>
      <c r="N57" s="21" t="s">
        <v>128</v>
      </c>
      <c r="O57" s="21" t="s">
        <v>128</v>
      </c>
      <c r="P57" s="21" t="s">
        <v>128</v>
      </c>
      <c r="Q57" s="21" t="s">
        <v>128</v>
      </c>
      <c r="R57" s="21" t="s">
        <v>128</v>
      </c>
      <c r="S57" s="21" t="s">
        <v>128</v>
      </c>
      <c r="T57" s="35">
        <f>T58</f>
        <v>2</v>
      </c>
      <c r="U57" s="21" t="s">
        <v>128</v>
      </c>
      <c r="V57" s="21" t="s">
        <v>128</v>
      </c>
      <c r="W57" s="21" t="s">
        <v>128</v>
      </c>
      <c r="X57" s="21" t="s">
        <v>128</v>
      </c>
      <c r="Y57" s="21" t="s">
        <v>128</v>
      </c>
      <c r="Z57" s="21" t="s">
        <v>128</v>
      </c>
      <c r="AA57" s="35">
        <f>AA58</f>
        <v>48.253999999999998</v>
      </c>
      <c r="AB57" s="21" t="s">
        <v>128</v>
      </c>
      <c r="AC57" s="21" t="s">
        <v>128</v>
      </c>
      <c r="AD57" s="21" t="s">
        <v>128</v>
      </c>
      <c r="AE57" s="21" t="s">
        <v>128</v>
      </c>
      <c r="AF57" s="21" t="s">
        <v>128</v>
      </c>
      <c r="AG57" s="21" t="s">
        <v>128</v>
      </c>
      <c r="AH57" s="16">
        <f>AH58</f>
        <v>0</v>
      </c>
      <c r="AI57" s="21" t="s">
        <v>128</v>
      </c>
      <c r="AJ57" s="21" t="s">
        <v>128</v>
      </c>
      <c r="AK57" s="21" t="s">
        <v>128</v>
      </c>
      <c r="AL57" s="21" t="s">
        <v>128</v>
      </c>
      <c r="AM57" s="21" t="s">
        <v>128</v>
      </c>
      <c r="AN57" s="21" t="s">
        <v>128</v>
      </c>
      <c r="AO57" s="14">
        <f>AO58+AO59</f>
        <v>0</v>
      </c>
      <c r="AP57" s="21" t="s">
        <v>128</v>
      </c>
      <c r="AQ57" s="21" t="s">
        <v>128</v>
      </c>
      <c r="AR57" s="21" t="s">
        <v>128</v>
      </c>
      <c r="AS57" s="21" t="s">
        <v>128</v>
      </c>
      <c r="AT57" s="21" t="s">
        <v>128</v>
      </c>
      <c r="AU57" s="21" t="s">
        <v>128</v>
      </c>
      <c r="AV57" s="14">
        <f>AV58+AV59</f>
        <v>0</v>
      </c>
      <c r="AW57" s="21" t="s">
        <v>128</v>
      </c>
      <c r="AX57" s="21" t="s">
        <v>128</v>
      </c>
      <c r="AY57" s="21" t="s">
        <v>128</v>
      </c>
      <c r="AZ57" s="21" t="s">
        <v>128</v>
      </c>
      <c r="BA57" s="21" t="s">
        <v>128</v>
      </c>
      <c r="BB57" s="21" t="s">
        <v>128</v>
      </c>
      <c r="BC57" s="41">
        <f>BC58+BC59</f>
        <v>50.253999999999998</v>
      </c>
      <c r="BD57" s="21" t="s">
        <v>128</v>
      </c>
      <c r="BE57" s="21" t="s">
        <v>128</v>
      </c>
      <c r="BF57" s="21" t="s">
        <v>128</v>
      </c>
      <c r="BG57" s="21" t="s">
        <v>128</v>
      </c>
      <c r="BH57" s="21" t="s">
        <v>128</v>
      </c>
    </row>
    <row r="58" spans="1:60" ht="57" x14ac:dyDescent="0.25">
      <c r="A58" s="20" t="s">
        <v>129</v>
      </c>
      <c r="B58" s="46" t="s">
        <v>140</v>
      </c>
      <c r="C58" s="47" t="s">
        <v>143</v>
      </c>
      <c r="D58" s="35">
        <v>50.253999999999998</v>
      </c>
      <c r="E58" s="21" t="s">
        <v>128</v>
      </c>
      <c r="F58" s="21" t="s">
        <v>128</v>
      </c>
      <c r="G58" s="21" t="s">
        <v>128</v>
      </c>
      <c r="H58" s="21" t="s">
        <v>128</v>
      </c>
      <c r="I58" s="21" t="s">
        <v>128</v>
      </c>
      <c r="J58" s="21" t="s">
        <v>128</v>
      </c>
      <c r="K58" s="21" t="s">
        <v>128</v>
      </c>
      <c r="L58" s="21" t="s">
        <v>128</v>
      </c>
      <c r="M58" s="16">
        <v>0</v>
      </c>
      <c r="N58" s="21" t="s">
        <v>128</v>
      </c>
      <c r="O58" s="21" t="s">
        <v>128</v>
      </c>
      <c r="P58" s="21" t="s">
        <v>128</v>
      </c>
      <c r="Q58" s="21" t="s">
        <v>128</v>
      </c>
      <c r="R58" s="21" t="s">
        <v>128</v>
      </c>
      <c r="S58" s="21" t="s">
        <v>128</v>
      </c>
      <c r="T58" s="35">
        <v>2</v>
      </c>
      <c r="U58" s="21" t="s">
        <v>128</v>
      </c>
      <c r="V58" s="21" t="s">
        <v>128</v>
      </c>
      <c r="W58" s="21" t="s">
        <v>128</v>
      </c>
      <c r="X58" s="21" t="s">
        <v>128</v>
      </c>
      <c r="Y58" s="21" t="s">
        <v>128</v>
      </c>
      <c r="Z58" s="21" t="s">
        <v>128</v>
      </c>
      <c r="AA58" s="35">
        <v>48.253999999999998</v>
      </c>
      <c r="AB58" s="21" t="s">
        <v>128</v>
      </c>
      <c r="AC58" s="21" t="s">
        <v>128</v>
      </c>
      <c r="AD58" s="21" t="s">
        <v>128</v>
      </c>
      <c r="AE58" s="21" t="s">
        <v>128</v>
      </c>
      <c r="AF58" s="21" t="s">
        <v>128</v>
      </c>
      <c r="AG58" s="21" t="s">
        <v>128</v>
      </c>
      <c r="AH58" s="16">
        <v>0</v>
      </c>
      <c r="AI58" s="21" t="s">
        <v>128</v>
      </c>
      <c r="AJ58" s="21" t="s">
        <v>128</v>
      </c>
      <c r="AK58" s="21" t="s">
        <v>128</v>
      </c>
      <c r="AL58" s="21" t="s">
        <v>128</v>
      </c>
      <c r="AM58" s="21" t="s">
        <v>128</v>
      </c>
      <c r="AN58" s="21" t="s">
        <v>128</v>
      </c>
      <c r="AO58" s="16">
        <v>0</v>
      </c>
      <c r="AP58" s="21" t="s">
        <v>128</v>
      </c>
      <c r="AQ58" s="21" t="s">
        <v>128</v>
      </c>
      <c r="AR58" s="21" t="s">
        <v>128</v>
      </c>
      <c r="AS58" s="21" t="s">
        <v>128</v>
      </c>
      <c r="AT58" s="21" t="s">
        <v>128</v>
      </c>
      <c r="AU58" s="21" t="s">
        <v>128</v>
      </c>
      <c r="AV58" s="16">
        <v>0</v>
      </c>
      <c r="AW58" s="21" t="s">
        <v>128</v>
      </c>
      <c r="AX58" s="21" t="s">
        <v>128</v>
      </c>
      <c r="AY58" s="21" t="s">
        <v>128</v>
      </c>
      <c r="AZ58" s="21" t="s">
        <v>128</v>
      </c>
      <c r="BA58" s="21" t="s">
        <v>128</v>
      </c>
      <c r="BB58" s="21" t="s">
        <v>128</v>
      </c>
      <c r="BC58" s="35">
        <f>D58</f>
        <v>50.253999999999998</v>
      </c>
      <c r="BD58" s="21" t="s">
        <v>128</v>
      </c>
      <c r="BE58" s="21" t="s">
        <v>128</v>
      </c>
      <c r="BF58" s="21" t="s">
        <v>128</v>
      </c>
      <c r="BG58" s="21" t="s">
        <v>128</v>
      </c>
      <c r="BH58" s="21" t="s">
        <v>128</v>
      </c>
    </row>
    <row r="59" spans="1:60" x14ac:dyDescent="0.25">
      <c r="A59" s="20" t="s">
        <v>130</v>
      </c>
      <c r="B59" s="19" t="s">
        <v>131</v>
      </c>
      <c r="C59" s="32" t="s">
        <v>57</v>
      </c>
      <c r="D59" s="16"/>
      <c r="E59" s="21" t="s">
        <v>128</v>
      </c>
      <c r="F59" s="21" t="s">
        <v>128</v>
      </c>
      <c r="G59" s="21" t="s">
        <v>128</v>
      </c>
      <c r="H59" s="21" t="s">
        <v>128</v>
      </c>
      <c r="I59" s="21" t="s">
        <v>128</v>
      </c>
      <c r="J59" s="21" t="s">
        <v>128</v>
      </c>
      <c r="K59" s="21" t="s">
        <v>128</v>
      </c>
      <c r="L59" s="21" t="s">
        <v>128</v>
      </c>
      <c r="M59" s="21" t="s">
        <v>128</v>
      </c>
      <c r="N59" s="21" t="s">
        <v>128</v>
      </c>
      <c r="O59" s="21" t="s">
        <v>128</v>
      </c>
      <c r="P59" s="21" t="s">
        <v>128</v>
      </c>
      <c r="Q59" s="21" t="s">
        <v>128</v>
      </c>
      <c r="R59" s="21" t="s">
        <v>128</v>
      </c>
      <c r="S59" s="21" t="s">
        <v>128</v>
      </c>
      <c r="T59" s="21" t="s">
        <v>128</v>
      </c>
      <c r="U59" s="21" t="s">
        <v>128</v>
      </c>
      <c r="V59" s="21" t="s">
        <v>128</v>
      </c>
      <c r="W59" s="21" t="s">
        <v>128</v>
      </c>
      <c r="X59" s="21" t="s">
        <v>128</v>
      </c>
      <c r="Y59" s="21" t="s">
        <v>128</v>
      </c>
      <c r="Z59" s="21" t="s">
        <v>128</v>
      </c>
      <c r="AA59" s="21" t="s">
        <v>128</v>
      </c>
      <c r="AB59" s="21" t="s">
        <v>128</v>
      </c>
      <c r="AC59" s="21" t="s">
        <v>128</v>
      </c>
      <c r="AD59" s="21" t="s">
        <v>128</v>
      </c>
      <c r="AE59" s="21" t="s">
        <v>128</v>
      </c>
      <c r="AF59" s="21" t="s">
        <v>128</v>
      </c>
      <c r="AG59" s="21" t="s">
        <v>128</v>
      </c>
      <c r="AH59" s="16"/>
      <c r="AI59" s="21" t="s">
        <v>128</v>
      </c>
      <c r="AJ59" s="21" t="s">
        <v>128</v>
      </c>
      <c r="AK59" s="21" t="s">
        <v>128</v>
      </c>
      <c r="AL59" s="21" t="s">
        <v>128</v>
      </c>
      <c r="AM59" s="21" t="s">
        <v>128</v>
      </c>
      <c r="AN59" s="21" t="s">
        <v>128</v>
      </c>
      <c r="AO59" s="16">
        <v>0</v>
      </c>
      <c r="AP59" s="21" t="s">
        <v>128</v>
      </c>
      <c r="AQ59" s="21" t="s">
        <v>128</v>
      </c>
      <c r="AR59" s="21" t="s">
        <v>128</v>
      </c>
      <c r="AS59" s="21" t="s">
        <v>128</v>
      </c>
      <c r="AT59" s="21" t="s">
        <v>128</v>
      </c>
      <c r="AU59" s="21" t="s">
        <v>128</v>
      </c>
      <c r="AV59" s="16">
        <v>0</v>
      </c>
      <c r="AW59" s="21" t="s">
        <v>128</v>
      </c>
      <c r="AX59" s="21" t="s">
        <v>128</v>
      </c>
      <c r="AY59" s="21" t="s">
        <v>128</v>
      </c>
      <c r="AZ59" s="21" t="s">
        <v>128</v>
      </c>
      <c r="BA59" s="21" t="s">
        <v>128</v>
      </c>
      <c r="BB59" s="21" t="s">
        <v>128</v>
      </c>
      <c r="BC59" s="16">
        <f>AH59</f>
        <v>0</v>
      </c>
      <c r="BD59" s="21" t="s">
        <v>128</v>
      </c>
      <c r="BE59" s="21" t="s">
        <v>128</v>
      </c>
      <c r="BF59" s="21" t="s">
        <v>128</v>
      </c>
      <c r="BG59" s="21" t="s">
        <v>128</v>
      </c>
      <c r="BH59" s="21" t="s">
        <v>128</v>
      </c>
    </row>
    <row r="60" spans="1:60" ht="43.5" x14ac:dyDescent="0.25">
      <c r="A60" s="28" t="s">
        <v>122</v>
      </c>
      <c r="B60" s="29" t="s">
        <v>123</v>
      </c>
      <c r="C60" s="32" t="s">
        <v>57</v>
      </c>
      <c r="D60" s="21" t="s">
        <v>128</v>
      </c>
      <c r="E60" s="21" t="s">
        <v>128</v>
      </c>
      <c r="F60" s="21" t="s">
        <v>128</v>
      </c>
      <c r="G60" s="21" t="s">
        <v>128</v>
      </c>
      <c r="H60" s="21" t="s">
        <v>128</v>
      </c>
      <c r="I60" s="21" t="s">
        <v>128</v>
      </c>
      <c r="J60" s="21" t="s">
        <v>128</v>
      </c>
      <c r="K60" s="21" t="s">
        <v>128</v>
      </c>
      <c r="L60" s="21" t="s">
        <v>128</v>
      </c>
      <c r="M60" s="21" t="s">
        <v>128</v>
      </c>
      <c r="N60" s="21" t="s">
        <v>128</v>
      </c>
      <c r="O60" s="21" t="s">
        <v>128</v>
      </c>
      <c r="P60" s="21" t="s">
        <v>128</v>
      </c>
      <c r="Q60" s="21" t="s">
        <v>128</v>
      </c>
      <c r="R60" s="21" t="s">
        <v>128</v>
      </c>
      <c r="S60" s="21" t="s">
        <v>128</v>
      </c>
      <c r="T60" s="21" t="s">
        <v>128</v>
      </c>
      <c r="U60" s="21" t="s">
        <v>128</v>
      </c>
      <c r="V60" s="21" t="s">
        <v>128</v>
      </c>
      <c r="W60" s="21" t="s">
        <v>128</v>
      </c>
      <c r="X60" s="21" t="s">
        <v>128</v>
      </c>
      <c r="Y60" s="21" t="s">
        <v>128</v>
      </c>
      <c r="Z60" s="21" t="s">
        <v>128</v>
      </c>
      <c r="AA60" s="21" t="s">
        <v>128</v>
      </c>
      <c r="AB60" s="21" t="s">
        <v>128</v>
      </c>
      <c r="AC60" s="21" t="s">
        <v>128</v>
      </c>
      <c r="AD60" s="21" t="s">
        <v>128</v>
      </c>
      <c r="AE60" s="21" t="s">
        <v>128</v>
      </c>
      <c r="AF60" s="21" t="s">
        <v>128</v>
      </c>
      <c r="AG60" s="21" t="s">
        <v>128</v>
      </c>
      <c r="AH60" s="21" t="s">
        <v>128</v>
      </c>
      <c r="AI60" s="21" t="s">
        <v>128</v>
      </c>
      <c r="AJ60" s="21" t="s">
        <v>128</v>
      </c>
      <c r="AK60" s="21" t="s">
        <v>128</v>
      </c>
      <c r="AL60" s="21" t="s">
        <v>128</v>
      </c>
      <c r="AM60" s="21" t="s">
        <v>128</v>
      </c>
      <c r="AN60" s="21" t="s">
        <v>128</v>
      </c>
      <c r="AO60" s="21" t="s">
        <v>128</v>
      </c>
      <c r="AP60" s="21" t="s">
        <v>128</v>
      </c>
      <c r="AQ60" s="21" t="s">
        <v>128</v>
      </c>
      <c r="AR60" s="21" t="s">
        <v>128</v>
      </c>
      <c r="AS60" s="21" t="s">
        <v>128</v>
      </c>
      <c r="AT60" s="21" t="s">
        <v>128</v>
      </c>
      <c r="AU60" s="21" t="s">
        <v>128</v>
      </c>
      <c r="AV60" s="21" t="s">
        <v>128</v>
      </c>
      <c r="AW60" s="21" t="s">
        <v>128</v>
      </c>
      <c r="AX60" s="21" t="s">
        <v>128</v>
      </c>
      <c r="AY60" s="21" t="s">
        <v>128</v>
      </c>
      <c r="AZ60" s="21" t="s">
        <v>128</v>
      </c>
      <c r="BA60" s="21" t="s">
        <v>128</v>
      </c>
      <c r="BB60" s="21" t="s">
        <v>128</v>
      </c>
      <c r="BC60" s="21" t="s">
        <v>128</v>
      </c>
      <c r="BD60" s="21" t="s">
        <v>128</v>
      </c>
      <c r="BE60" s="21" t="s">
        <v>128</v>
      </c>
      <c r="BF60" s="21" t="s">
        <v>128</v>
      </c>
      <c r="BG60" s="21" t="s">
        <v>128</v>
      </c>
      <c r="BH60" s="21" t="s">
        <v>128</v>
      </c>
    </row>
    <row r="61" spans="1:60" ht="29.25" x14ac:dyDescent="0.25">
      <c r="A61" s="28" t="s">
        <v>124</v>
      </c>
      <c r="B61" s="29" t="s">
        <v>125</v>
      </c>
      <c r="C61" s="32" t="s">
        <v>57</v>
      </c>
      <c r="D61" s="21" t="s">
        <v>128</v>
      </c>
      <c r="E61" s="21" t="s">
        <v>128</v>
      </c>
      <c r="F61" s="21" t="s">
        <v>128</v>
      </c>
      <c r="G61" s="21" t="s">
        <v>128</v>
      </c>
      <c r="H61" s="21" t="s">
        <v>128</v>
      </c>
      <c r="I61" s="21" t="s">
        <v>128</v>
      </c>
      <c r="J61" s="21" t="s">
        <v>128</v>
      </c>
      <c r="K61" s="21" t="s">
        <v>128</v>
      </c>
      <c r="L61" s="21" t="s">
        <v>128</v>
      </c>
      <c r="M61" s="21" t="s">
        <v>128</v>
      </c>
      <c r="N61" s="21" t="s">
        <v>128</v>
      </c>
      <c r="O61" s="21" t="s">
        <v>128</v>
      </c>
      <c r="P61" s="21" t="s">
        <v>128</v>
      </c>
      <c r="Q61" s="21" t="s">
        <v>128</v>
      </c>
      <c r="R61" s="21" t="s">
        <v>128</v>
      </c>
      <c r="S61" s="21" t="s">
        <v>128</v>
      </c>
      <c r="T61" s="21" t="s">
        <v>128</v>
      </c>
      <c r="U61" s="21" t="s">
        <v>128</v>
      </c>
      <c r="V61" s="21" t="s">
        <v>128</v>
      </c>
      <c r="W61" s="21" t="s">
        <v>128</v>
      </c>
      <c r="X61" s="21" t="s">
        <v>128</v>
      </c>
      <c r="Y61" s="21" t="s">
        <v>128</v>
      </c>
      <c r="Z61" s="21" t="s">
        <v>128</v>
      </c>
      <c r="AA61" s="21" t="s">
        <v>128</v>
      </c>
      <c r="AB61" s="21" t="s">
        <v>128</v>
      </c>
      <c r="AC61" s="21" t="s">
        <v>128</v>
      </c>
      <c r="AD61" s="21" t="s">
        <v>128</v>
      </c>
      <c r="AE61" s="21" t="s">
        <v>128</v>
      </c>
      <c r="AF61" s="21" t="s">
        <v>128</v>
      </c>
      <c r="AG61" s="21" t="s">
        <v>128</v>
      </c>
      <c r="AH61" s="21" t="s">
        <v>128</v>
      </c>
      <c r="AI61" s="21" t="s">
        <v>128</v>
      </c>
      <c r="AJ61" s="21" t="s">
        <v>128</v>
      </c>
      <c r="AK61" s="21" t="s">
        <v>128</v>
      </c>
      <c r="AL61" s="21" t="s">
        <v>128</v>
      </c>
      <c r="AM61" s="21" t="s">
        <v>128</v>
      </c>
      <c r="AN61" s="21" t="s">
        <v>128</v>
      </c>
      <c r="AO61" s="21" t="s">
        <v>128</v>
      </c>
      <c r="AP61" s="21" t="s">
        <v>128</v>
      </c>
      <c r="AQ61" s="21" t="s">
        <v>128</v>
      </c>
      <c r="AR61" s="21" t="s">
        <v>128</v>
      </c>
      <c r="AS61" s="21" t="s">
        <v>128</v>
      </c>
      <c r="AT61" s="21" t="s">
        <v>128</v>
      </c>
      <c r="AU61" s="21" t="s">
        <v>128</v>
      </c>
      <c r="AV61" s="21" t="s">
        <v>128</v>
      </c>
      <c r="AW61" s="21" t="s">
        <v>128</v>
      </c>
      <c r="AX61" s="21" t="s">
        <v>128</v>
      </c>
      <c r="AY61" s="21" t="s">
        <v>128</v>
      </c>
      <c r="AZ61" s="21" t="s">
        <v>128</v>
      </c>
      <c r="BA61" s="21" t="s">
        <v>128</v>
      </c>
      <c r="BB61" s="21" t="s">
        <v>128</v>
      </c>
      <c r="BC61" s="21" t="s">
        <v>128</v>
      </c>
      <c r="BD61" s="21" t="s">
        <v>128</v>
      </c>
      <c r="BE61" s="21" t="s">
        <v>128</v>
      </c>
      <c r="BF61" s="21" t="s">
        <v>128</v>
      </c>
      <c r="BG61" s="21" t="s">
        <v>128</v>
      </c>
      <c r="BH61" s="21" t="s">
        <v>128</v>
      </c>
    </row>
  </sheetData>
  <mergeCells count="39">
    <mergeCell ref="E14:K15"/>
    <mergeCell ref="F17:K17"/>
    <mergeCell ref="L14:BH14"/>
    <mergeCell ref="BC17:BH17"/>
    <mergeCell ref="AA17:AF17"/>
    <mergeCell ref="AO17:AT17"/>
    <mergeCell ref="AH17:AM17"/>
    <mergeCell ref="AV17:BA17"/>
    <mergeCell ref="BB15:BH15"/>
    <mergeCell ref="AG16:AM16"/>
    <mergeCell ref="AN16:AT16"/>
    <mergeCell ref="BB16:BH16"/>
    <mergeCell ref="S15:Y15"/>
    <mergeCell ref="S16:Y16"/>
    <mergeCell ref="Z16:AF16"/>
    <mergeCell ref="AN15:AT15"/>
    <mergeCell ref="AU15:BA15"/>
    <mergeCell ref="AU16:BA16"/>
    <mergeCell ref="A9:Y9"/>
    <mergeCell ref="E16:K16"/>
    <mergeCell ref="D17:D18"/>
    <mergeCell ref="Z15:AF15"/>
    <mergeCell ref="AG15:AM15"/>
    <mergeCell ref="A10:Y10"/>
    <mergeCell ref="A11:Y11"/>
    <mergeCell ref="A12:Y12"/>
    <mergeCell ref="A14:A18"/>
    <mergeCell ref="B14:B18"/>
    <mergeCell ref="C14:C18"/>
    <mergeCell ref="D14:D16"/>
    <mergeCell ref="T17:Y17"/>
    <mergeCell ref="L15:R15"/>
    <mergeCell ref="L16:R16"/>
    <mergeCell ref="M17:R17"/>
    <mergeCell ref="A4:Y4"/>
    <mergeCell ref="A5:Y5"/>
    <mergeCell ref="A6:Y6"/>
    <mergeCell ref="A7:Y7"/>
    <mergeCell ref="A8:Y8"/>
  </mergeCells>
  <phoneticPr fontId="19" type="noConversion"/>
  <pageMargins left="0.25" right="0.25" top="0.75" bottom="0.75" header="0.3" footer="0.3"/>
  <pageSetup paperSize="8" scale="45" fitToWidth="0" orientation="landscape" r:id="rId1"/>
  <headerFooter differentFirst="1">
    <oddHeader>&amp;C&amp;P</oddHeader>
  </headerFooter>
  <colBreaks count="1" manualBreakCount="1">
    <brk id="53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2024-04-26T06:50:51Z</cp:lastPrinted>
  <dcterms:created xsi:type="dcterms:W3CDTF">2019-02-26T11:52:07Z</dcterms:created>
  <dcterms:modified xsi:type="dcterms:W3CDTF">2024-12-26T05:49:55Z</dcterms:modified>
</cp:coreProperties>
</file>